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70" windowWidth="19815" windowHeight="6795" activeTab="2"/>
  </bookViews>
  <sheets>
    <sheet name="Доходы" sheetId="2" r:id="rId1"/>
    <sheet name="Расходы" sheetId="3" r:id="rId2"/>
    <sheet name="Источники" sheetId="4" r:id="rId3"/>
  </sheets>
  <calcPr calcId="144525"/>
</workbook>
</file>

<file path=xl/calcChain.xml><?xml version="1.0" encoding="utf-8"?>
<calcChain xmlns="http://schemas.openxmlformats.org/spreadsheetml/2006/main">
  <c r="G17" i="3" l="1"/>
  <c r="G14" i="3"/>
  <c r="G13" i="3"/>
  <c r="G7" i="3"/>
  <c r="H18" i="3"/>
  <c r="G18" i="3"/>
  <c r="H17" i="3"/>
  <c r="H19" i="3" s="1"/>
  <c r="G19" i="3"/>
  <c r="H14" i="3"/>
  <c r="H22" i="3" s="1"/>
  <c r="G22" i="3"/>
  <c r="H13" i="3"/>
  <c r="H21" i="3" s="1"/>
  <c r="H23" i="3" s="1"/>
  <c r="G21" i="3"/>
  <c r="G23" i="3" s="1"/>
  <c r="H7" i="3"/>
  <c r="G15" i="3" l="1"/>
  <c r="H15" i="3"/>
</calcChain>
</file>

<file path=xl/sharedStrings.xml><?xml version="1.0" encoding="utf-8"?>
<sst xmlns="http://schemas.openxmlformats.org/spreadsheetml/2006/main" count="643" uniqueCount="342">
  <si>
    <t>ОТЧЕТ ОБ ИСПОЛНЕНИИ БЮДЖЕТА</t>
  </si>
  <si>
    <t>КОДЫ</t>
  </si>
  <si>
    <t>на 1 июня 2024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</si>
  <si>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</si>
  <si>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</si>
  <si>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</si>
  <si>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</si>
  <si>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</si>
  <si>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</si>
  <si>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</si>
  <si>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</si>
  <si>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</si>
  <si>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</si>
  <si>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</si>
  <si>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</si>
  <si>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</si>
  <si>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</si>
  <si>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</si>
  <si>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</si>
  <si>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</si>
  <si>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</si>
  <si>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</si>
  <si>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</si>
  <si>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</si>
  <si>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</si>
  <si>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</si>
  <si>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</si>
  <si>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</si>
  <si>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</si>
  <si>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</si>
  <si>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</si>
  <si>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</si>
  <si>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</si>
  <si>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</si>
  <si>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</si>
  <si>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</si>
  <si>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</si>
  <si>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</si>
  <si>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</si>
  <si>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</si>
  <si>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</si>
  <si>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</si>
  <si>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</si>
  <si>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</si>
  <si>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182 1 01 02020 01 0000 110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</si>
  <si>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</si>
  <si>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182 1 01 02030 01 0000 110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</si>
  <si>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</si>
  <si>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</si>
  <si>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</si>
  <si>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</si>
  <si>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</si>
  <si>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</si>
  <si>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</si>
  <si>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</si>
  <si>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</si>
  <si>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>-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</si>
  <si>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</si>
  <si>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</si>
  <si>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</si>
  <si>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</si>
  <si>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</si>
  <si>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</si>
  <si>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</si>
  <si>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</si>
  <si>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</si>
  <si>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</si>
  <si>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</si>
  <si>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182 1 06 06043 10 0000 110</t>
  </si>
  <si>
    <t>410 1 00 00000 00 0000 000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</si>
  <si>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</si>
  <si>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</si>
  <si>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</si>
  <si>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</si>
  <si>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</si>
  <si>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</si>
  <si>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</si>
  <si>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</si>
  <si>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</si>
  <si>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</si>
  <si>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</si>
  <si>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</si>
  <si>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</si>
  <si>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</si>
  <si>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</si>
  <si>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</si>
  <si>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</si>
  <si>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</si>
  <si>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</si>
  <si>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</si>
  <si>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</si>
  <si>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</si>
  <si>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</si>
  <si>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</si>
  <si>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</si>
  <si>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</si>
  <si>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</si>
  <si>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410 1 13 02065 10 0000 130</t>
  </si>
  <si>
    <t xml:space="preserve">  ДОХОДЫ ОТ ПРОДАЖИ МАТЕРИАЛЬНЫХ И НЕМАТЕРИАЛЬНЫХ АКТИВОВ</t>
  </si>
  <si>
    <t>410 1 14 00000 00 0000 000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</si>
  <si>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</si>
  <si>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410 1 14 02000 00 0000 000</t>
  </si>
  <si>
    <t xml:space="preserve">  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</si>
  <si>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410 1 14 02050 10 0000 440</t>
  </si>
  <si>
    <t xml:space="preserve">  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</si>
  <si>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410 1 14 02053 10 0000 440</t>
  </si>
  <si>
    <t xml:space="preserve">  ШТРАФЫ, САНКЦИИ, ВОЗМЕЩЕНИЕ УЩЕРБА</t>
  </si>
  <si>
    <t>410 1 16 00000 00 0000 000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</si>
  <si>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</si>
  <si>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</si>
  <si>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</si>
  <si>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</si>
  <si>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</si>
  <si>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410 1 16 10032 10 0000 140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</si>
  <si>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</si>
  <si>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</si>
  <si>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</si>
  <si>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</si>
  <si>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</si>
  <si>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</si>
  <si>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</si>
  <si>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</si>
  <si>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</si>
  <si>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</si>
  <si>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</si>
  <si>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</si>
  <si>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</si>
  <si>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</si>
  <si>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</si>
  <si>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410 2 02 25555 10 0000 150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</si>
  <si>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</si>
  <si>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</si>
  <si>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</si>
  <si>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</si>
  <si>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</si>
  <si>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</si>
  <si>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</si>
  <si>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</si>
  <si>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</si>
  <si>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</si>
  <si>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</si>
  <si>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</si>
  <si>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</si>
  <si>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</si>
  <si>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</si>
  <si>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410 2 02 49999 10 0000 150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</si>
  <si>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</si>
  <si>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</si>
  <si>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</si>
  <si>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</si>
  <si>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</si>
  <si>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</si>
  <si>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</si>
  <si>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</si>
  <si>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</si>
  <si>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</si>
  <si>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410 0102 02 1 00 11200 000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</si>
  <si>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</si>
  <si>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410 0102 02 1 00 11200 100</t>
  </si>
  <si>
    <t xml:space="preserve">  Фонд оплаты труда государственных (муниципальных) органов</t>
  </si>
  <si>
    <t>410 0102 02 1 00 11200 121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</si>
  <si>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</si>
  <si>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410 0102 02 1 00 11200 129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</si>
  <si>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</si>
  <si>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</si>
  <si>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>410 0102 02 1 00 20000 100</t>
  </si>
  <si>
    <t>410 0102 02 1 00 20000 121</t>
  </si>
  <si>
    <t>410 0102 02 1 00 20000 129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</si>
  <si>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</si>
  <si>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</si>
  <si>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</si>
  <si>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</si>
  <si>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</si>
  <si>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</si>
  <si>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</si>
  <si>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</si>
  <si>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</si>
  <si>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</si>
  <si>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 за счет иных межбюджетных трансфертов</t>
  </si>
  <si>
    <t>410 0113 02 2 00 11200 000</t>
  </si>
  <si>
    <t>410 0113 02 2 00 11200 100</t>
  </si>
  <si>
    <t>410 0113 02 2 00 11200 121</t>
  </si>
  <si>
    <t>410 0113 02 2 00 11200 129</t>
  </si>
  <si>
    <t>410 0113 02 2 00 11200 200</t>
  </si>
  <si>
    <t>410 0113 02 2 00 11200 244</t>
  </si>
  <si>
    <t>410 0113 02 2 00 11200 247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</si>
  <si>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</si>
  <si>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</si>
  <si>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</si>
  <si>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</si>
  <si>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</si>
  <si>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</si>
  <si>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</si>
  <si>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410 0113 02 2 00 20000 200</t>
  </si>
  <si>
    <t>410 0113 02 2 00 20000 244</t>
  </si>
  <si>
    <t>410 0113 02 2 00 20000 247</t>
  </si>
  <si>
    <t xml:space="preserve">  Иные бюджетные ассигнования</t>
  </si>
  <si>
    <t>410 0113 02 2 00 20000 800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</si>
  <si>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</si>
  <si>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</si>
  <si>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</si>
  <si>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</si>
  <si>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</si>
  <si>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</si>
  <si>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</si>
  <si>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</si>
  <si>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</si>
  <si>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</si>
  <si>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</si>
  <si>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</si>
  <si>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</si>
  <si>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</si>
  <si>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</si>
  <si>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</si>
  <si>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</si>
  <si>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</si>
  <si>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</si>
  <si>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</si>
  <si>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</si>
  <si>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</si>
  <si>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</si>
  <si>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</si>
  <si>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</si>
  <si>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</si>
  <si>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</si>
  <si>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>410 0314 04 0 01 20000 200</t>
  </si>
  <si>
    <t>410 0314 04 0 01 20000 244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</si>
  <si>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</si>
  <si>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</si>
  <si>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</si>
  <si>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</si>
  <si>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</si>
  <si>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</si>
  <si>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</si>
  <si>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</si>
  <si>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Другие вопросы в области национальной экономики</t>
  </si>
  <si>
    <t>410 0412 00 0 00 00000 000</t>
  </si>
  <si>
    <t xml:space="preserve">  Межевание, продажа и предоставление в аренду земельных участков в рамках 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</si>
  <si>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</si>
  <si>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</si>
  <si>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</si>
  <si>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</si>
  <si>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</si>
  <si>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</si>
  <si>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</si>
  <si>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</si>
  <si>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</si>
  <si>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</si>
  <si>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</si>
  <si>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</si>
  <si>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</si>
  <si>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</si>
  <si>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</si>
  <si>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</si>
  <si>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</si>
  <si>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</si>
  <si>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</si>
  <si>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</si>
  <si>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</si>
  <si>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Реализация проекта инициативного бюджетирования</t>
  </si>
  <si>
    <t>410 0503 01 7 00 S4570 000</t>
  </si>
  <si>
    <t>410 0503 01 7 00 S4570 200</t>
  </si>
  <si>
    <t>410 0503 01 7 00 S4570 244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</si>
  <si>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</si>
  <si>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</si>
  <si>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410 0503 06 1 00 20000 200</t>
  </si>
  <si>
    <t>410 0503 06 1 00 20000 244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</si>
  <si>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</si>
  <si>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</si>
  <si>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</si>
  <si>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</si>
  <si>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(дополнительное финансирование из местного бюджета) в рамках муниципальной программы "Формирование современной городской среды на территории муни</t>
  </si>
  <si>
    <t>410 0503 10 1 10 55550 000</t>
  </si>
  <si>
    <t>410 0503 10 1 10 55550 200</t>
  </si>
  <si>
    <t>410 0503 10 1 10 55550 244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</si>
  <si>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</si>
  <si>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Z F2 55550 000</t>
  </si>
  <si>
    <t>410 0503 10 Z F2 55550 200</t>
  </si>
  <si>
    <t>410 0503 10 Z F2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</si>
  <si>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</si>
  <si>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</si>
  <si>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</si>
  <si>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</si>
  <si>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</si>
  <si>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</si>
  <si>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</si>
  <si>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</si>
  <si>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</si>
  <si>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</si>
  <si>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</si>
  <si>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</si>
  <si>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</si>
  <si>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</si>
  <si>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>410 0801 02 3 00 20000 244</t>
  </si>
  <si>
    <t>410 0801 02 3 00 20000 247</t>
  </si>
  <si>
    <t>410 0801 02 3 00 20000 800</t>
  </si>
  <si>
    <t>410 0801 02 3 00 20000 853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</si>
  <si>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</si>
  <si>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</si>
  <si>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</si>
  <si>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</si>
  <si>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</si>
  <si>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</si>
  <si>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</si>
  <si>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</si>
  <si>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</si>
  <si>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</si>
  <si>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</si>
  <si>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</si>
  <si>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</si>
  <si>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</si>
  <si>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</si>
  <si>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</si>
  <si>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</si>
  <si>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</si>
  <si>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</si>
  <si>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</si>
  <si>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</si>
  <si>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</si>
  <si>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</si>
  <si>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</si>
  <si>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</si>
  <si>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</si>
  <si>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</si>
  <si>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</si>
  <si>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</si>
  <si>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</si>
  <si>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</si>
  <si>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</si>
  <si>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</si>
  <si>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</si>
  <si>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</si>
  <si>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</si>
  <si>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</si>
  <si>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</si>
  <si>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</si>
  <si>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</si>
  <si>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</si>
  <si>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июня 2024 г.</t>
  </si>
  <si>
    <t>Глава</t>
  </si>
  <si>
    <t>Аппарат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</si>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</sst>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5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Arial Cyr"/>
      <charset val="204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5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0" fontId="3" fillId="0" borderId="19" xfId="56" applyNumberFormat="1" applyProtection="1">
      <alignment horizontal="center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49" fontId="3" fillId="0" borderId="23" xfId="61" applyNumberFormat="1" applyProtection="1">
      <alignment horizontal="center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49" fontId="3" fillId="0" borderId="29" xfId="67" applyNumberFormat="1" applyProtection="1">
      <alignment horizontal="center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4" fontId="1" fillId="0" borderId="17" xfId="39" applyNumberFormat="1" applyFont="1" applyProtection="1">
      <alignment horizontal="right" shrinkToFit="1"/>
    </xf>
    <xf numFmtId="4" fontId="1" fillId="0" borderId="20" xfId="43" applyNumberFormat="1" applyFont="1" applyProtection="1">
      <alignment horizontal="right" shrinkToFit="1"/>
    </xf>
    <xf numFmtId="4" fontId="1" fillId="0" borderId="23" xfId="47" applyNumberFormat="1" applyFont="1" applyProtection="1">
      <alignment horizontal="right" shrinkToFit="1"/>
    </xf>
    <xf numFmtId="4" fontId="1" fillId="0" borderId="24" xfId="54" applyNumberFormat="1" applyFont="1" applyProtection="1">
      <alignment horizontal="right" shrinkToFit="1"/>
    </xf>
    <xf numFmtId="165" fontId="1" fillId="0" borderId="20" xfId="57" applyNumberFormat="1" applyFont="1" applyProtection="1">
      <alignment horizontal="right" shrinkToFit="1"/>
    </xf>
    <xf numFmtId="165" fontId="1" fillId="0" borderId="25" xfId="58" applyNumberFormat="1" applyFont="1" applyProtection="1">
      <alignment horizontal="right" shrinkToFit="1"/>
    </xf>
    <xf numFmtId="4" fontId="1" fillId="0" borderId="23" xfId="62" applyNumberFormat="1" applyFont="1" applyProtection="1">
      <alignment horizontal="right" wrapText="1"/>
    </xf>
    <xf numFmtId="4" fontId="1" fillId="0" borderId="21" xfId="63" applyNumberFormat="1" applyFont="1" applyProtection="1">
      <alignment horizontal="right" wrapText="1"/>
    </xf>
    <xf numFmtId="4" fontId="1" fillId="0" borderId="29" xfId="68" applyNumberFormat="1" applyFont="1" applyProtection="1">
      <alignment horizontal="right" shrinkToFit="1"/>
    </xf>
    <xf numFmtId="49" fontId="1" fillId="0" borderId="30" xfId="69" applyNumberFormat="1" applyFont="1" applyProtection="1">
      <alignment horizontal="center"/>
    </xf>
    <xf numFmtId="4" fontId="1" fillId="0" borderId="1" xfId="55" applyNumberFormat="1" applyBorder="1" applyProtection="1"/>
    <xf numFmtId="0" fontId="1" fillId="0" borderId="1" xfId="55" applyNumberFormat="1" applyBorder="1" applyProtection="1"/>
    <xf numFmtId="0" fontId="0" fillId="0" borderId="0" xfId="0" applyNumberFormat="1" applyProtection="1">
      <protection locked="0"/>
    </xf>
    <xf numFmtId="0" fontId="1" fillId="0" borderId="1" xfId="64" applyNumberFormat="1" applyBorder="1" applyProtection="1">
      <alignment wrapText="1"/>
    </xf>
    <xf numFmtId="4" fontId="1" fillId="0" borderId="34" xfId="64" applyNumberFormat="1" applyBorder="1" applyProtection="1">
      <alignment wrapText="1"/>
    </xf>
    <xf numFmtId="4" fontId="1" fillId="0" borderId="35" xfId="64" applyNumberFormat="1" applyBorder="1" applyProtection="1">
      <alignment wrapText="1"/>
    </xf>
    <xf numFmtId="4" fontId="13" fillId="0" borderId="34" xfId="64" applyNumberFormat="1" applyFont="1" applyBorder="1" applyProtection="1">
      <alignment wrapText="1"/>
    </xf>
    <xf numFmtId="4" fontId="13" fillId="0" borderId="35" xfId="64" applyNumberFormat="1" applyFont="1" applyBorder="1" applyProtection="1">
      <alignment wrapText="1"/>
    </xf>
    <xf numFmtId="0" fontId="5" fillId="0" borderId="1" xfId="64" applyNumberFormat="1" applyFont="1" applyBorder="1" applyProtection="1">
      <alignment wrapText="1"/>
    </xf>
    <xf numFmtId="0" fontId="14" fillId="0" borderId="0" xfId="0" applyFont="1" applyProtection="1">
      <protection locked="0"/>
    </xf>
    <xf numFmtId="4" fontId="5" fillId="0" borderId="34" xfId="64" applyNumberFormat="1" applyFont="1" applyBorder="1" applyProtection="1">
      <alignment wrapText="1"/>
    </xf>
    <xf numFmtId="4" fontId="5" fillId="0" borderId="35" xfId="64" applyNumberFormat="1" applyFont="1" applyBorder="1" applyProtection="1">
      <alignment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view="pageBreakPreview" topLeftCell="A62" zoomScaleNormal="100" zoomScaleSheetLayoutView="100" workbookViewId="0">
      <selection activeCell="D16" sqref="D16"/>
    </sheetView>
  </sheetViews>
  <sheetFormatPr defaultRowHeight="15" x14ac:dyDescent="0.25"/>
  <cols>
    <col min="1" max="1" width="50.7109375" style="1" customWidth="1"/>
    <col min="2" max="2" width="7" style="1" customWidth="1"/>
    <col min="3" max="3" width="24" style="1" customWidth="1"/>
    <col min="4" max="4" width="13.42578125" style="1" customWidth="1"/>
    <col min="5" max="6" width="13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08" t="s">
        <v>0</v>
      </c>
      <c r="B2" s="109"/>
      <c r="C2" s="109"/>
      <c r="D2" s="109"/>
      <c r="E2" s="109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>
        <v>45444</v>
      </c>
      <c r="G5" s="14"/>
    </row>
    <row r="6" spans="1:7" ht="14.1" customHeight="1" x14ac:dyDescent="0.25">
      <c r="A6" s="17" t="s">
        <v>6</v>
      </c>
      <c r="B6" s="17"/>
      <c r="C6" s="17"/>
      <c r="D6" s="18"/>
      <c r="E6" s="19" t="s">
        <v>7</v>
      </c>
      <c r="F6" s="20" t="s">
        <v>8</v>
      </c>
      <c r="G6" s="14"/>
    </row>
    <row r="7" spans="1:7" ht="33.950000000000003" customHeight="1" x14ac:dyDescent="0.25">
      <c r="A7" s="17" t="s">
        <v>9</v>
      </c>
      <c r="B7" s="110" t="s">
        <v>10</v>
      </c>
      <c r="C7" s="111"/>
      <c r="D7" s="111"/>
      <c r="E7" s="19" t="s">
        <v>11</v>
      </c>
      <c r="F7" s="21" t="s">
        <v>12</v>
      </c>
      <c r="G7" s="14"/>
    </row>
    <row r="8" spans="1:7" ht="15.95" customHeight="1" x14ac:dyDescent="0.25">
      <c r="A8" s="17" t="s">
        <v>13</v>
      </c>
      <c r="B8" s="112" t="s">
        <v>14</v>
      </c>
      <c r="C8" s="113"/>
      <c r="D8" s="113"/>
      <c r="E8" s="22" t="s">
        <v>15</v>
      </c>
      <c r="F8" s="21" t="s">
        <v>16</v>
      </c>
      <c r="G8" s="14"/>
    </row>
    <row r="9" spans="1:7" ht="14.1" customHeight="1" x14ac:dyDescent="0.25">
      <c r="A9" s="11" t="s">
        <v>17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18</v>
      </c>
      <c r="B10" s="17"/>
      <c r="C10" s="17"/>
      <c r="D10" s="18"/>
      <c r="E10" s="22" t="s">
        <v>19</v>
      </c>
      <c r="F10" s="26" t="s">
        <v>20</v>
      </c>
      <c r="G10" s="14"/>
    </row>
    <row r="11" spans="1:7" ht="14.1" customHeight="1" x14ac:dyDescent="0.25">
      <c r="A11" s="114" t="s">
        <v>21</v>
      </c>
      <c r="B11" s="115"/>
      <c r="C11" s="115"/>
      <c r="D11" s="115"/>
      <c r="E11" s="115"/>
      <c r="F11" s="115"/>
      <c r="G11" s="27"/>
    </row>
    <row r="12" spans="1:7" ht="12.95" customHeight="1" x14ac:dyDescent="0.25">
      <c r="A12" s="116" t="s">
        <v>22</v>
      </c>
      <c r="B12" s="116" t="s">
        <v>23</v>
      </c>
      <c r="C12" s="116" t="s">
        <v>24</v>
      </c>
      <c r="D12" s="118" t="s">
        <v>25</v>
      </c>
      <c r="E12" s="118" t="s">
        <v>26</v>
      </c>
      <c r="F12" s="116" t="s">
        <v>27</v>
      </c>
      <c r="G12" s="28"/>
    </row>
    <row r="13" spans="1:7" ht="12" customHeight="1" x14ac:dyDescent="0.25">
      <c r="A13" s="117"/>
      <c r="B13" s="117"/>
      <c r="C13" s="117"/>
      <c r="D13" s="119"/>
      <c r="E13" s="119"/>
      <c r="F13" s="117"/>
      <c r="G13" s="29"/>
    </row>
    <row r="14" spans="1:7" ht="14.25" customHeight="1" x14ac:dyDescent="0.25">
      <c r="A14" s="117"/>
      <c r="B14" s="117"/>
      <c r="C14" s="117"/>
      <c r="D14" s="119"/>
      <c r="E14" s="119"/>
      <c r="F14" s="117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28</v>
      </c>
      <c r="E15" s="32" t="s">
        <v>29</v>
      </c>
      <c r="F15" s="32" t="s">
        <v>30</v>
      </c>
      <c r="G15" s="29"/>
    </row>
    <row r="16" spans="1:7" ht="17.25" customHeight="1" x14ac:dyDescent="0.25">
      <c r="A16" s="33" t="s">
        <v>31</v>
      </c>
      <c r="B16" s="34" t="s">
        <v>32</v>
      </c>
      <c r="C16" s="35" t="s">
        <v>33</v>
      </c>
      <c r="D16" s="130">
        <v>12622265.119999999</v>
      </c>
      <c r="E16" s="130">
        <v>5964308.4900000002</v>
      </c>
      <c r="F16" s="130">
        <v>6657956.6299999999</v>
      </c>
      <c r="G16" s="29"/>
    </row>
    <row r="17" spans="1:7" ht="15" customHeight="1" x14ac:dyDescent="0.25">
      <c r="A17" s="37" t="s">
        <v>34</v>
      </c>
      <c r="B17" s="38"/>
      <c r="C17" s="39"/>
      <c r="D17" s="131"/>
      <c r="E17" s="131"/>
      <c r="F17" s="131"/>
      <c r="G17" s="29"/>
    </row>
    <row r="18" spans="1:7" x14ac:dyDescent="0.25">
      <c r="A18" s="40" t="s">
        <v>35</v>
      </c>
      <c r="B18" s="41" t="s">
        <v>32</v>
      </c>
      <c r="C18" s="42" t="s">
        <v>36</v>
      </c>
      <c r="D18" s="132">
        <v>2145000</v>
      </c>
      <c r="E18" s="132">
        <v>931130.96</v>
      </c>
      <c r="F18" s="132">
        <v>1220792.75</v>
      </c>
      <c r="G18" s="29"/>
    </row>
    <row r="19" spans="1:7" x14ac:dyDescent="0.25">
      <c r="A19" s="40" t="s">
        <v>37</v>
      </c>
      <c r="B19" s="41" t="s">
        <v>32</v>
      </c>
      <c r="C19" s="42" t="s">
        <v>38</v>
      </c>
      <c r="D19" s="132">
        <v>1500000</v>
      </c>
      <c r="E19" s="132">
        <v>568711.56999999995</v>
      </c>
      <c r="F19" s="132">
        <v>931288.43</v>
      </c>
      <c r="G19" s="29"/>
    </row>
    <row r="20" spans="1:7" x14ac:dyDescent="0.25">
      <c r="A20" s="40" t="s">
        <v>39</v>
      </c>
      <c r="B20" s="41" t="s">
        <v>32</v>
      </c>
      <c r="C20" s="42" t="s">
        <v>40</v>
      </c>
      <c r="D20" s="132">
        <v>1500000</v>
      </c>
      <c r="E20" s="132">
        <v>568711.56999999995</v>
      </c>
      <c r="F20" s="132">
        <v>931288.43</v>
      </c>
      <c r="G20" s="29"/>
    </row>
    <row r="21" spans="1:7" ht="90.75" x14ac:dyDescent="0.25">
      <c r="A21" s="40" t="s">
        <v>41</v>
      </c>
      <c r="B21" s="41" t="s">
        <v>32</v>
      </c>
      <c r="C21" s="42" t="s">
        <v>42</v>
      </c>
      <c r="D21" s="132">
        <v>1480000</v>
      </c>
      <c r="E21" s="132">
        <v>568097.28000000003</v>
      </c>
      <c r="F21" s="132">
        <v>911902.71999999997</v>
      </c>
      <c r="G21" s="29"/>
    </row>
    <row r="22" spans="1:7" ht="90.75" x14ac:dyDescent="0.25">
      <c r="A22" s="40" t="s">
        <v>43</v>
      </c>
      <c r="B22" s="41" t="s">
        <v>32</v>
      </c>
      <c r="C22" s="42" t="s">
        <v>44</v>
      </c>
      <c r="D22" s="132">
        <v>5000</v>
      </c>
      <c r="E22" s="132">
        <v>294.5</v>
      </c>
      <c r="F22" s="132">
        <v>4705.5</v>
      </c>
      <c r="G22" s="29"/>
    </row>
    <row r="23" spans="1:7" ht="68.25" x14ac:dyDescent="0.25">
      <c r="A23" s="40" t="s">
        <v>45</v>
      </c>
      <c r="B23" s="41" t="s">
        <v>32</v>
      </c>
      <c r="C23" s="42" t="s">
        <v>46</v>
      </c>
      <c r="D23" s="132">
        <v>15000</v>
      </c>
      <c r="E23" s="132">
        <v>319.79000000000002</v>
      </c>
      <c r="F23" s="132">
        <v>14680.21</v>
      </c>
      <c r="G23" s="29"/>
    </row>
    <row r="24" spans="1:7" x14ac:dyDescent="0.25">
      <c r="A24" s="40" t="s">
        <v>47</v>
      </c>
      <c r="B24" s="41" t="s">
        <v>32</v>
      </c>
      <c r="C24" s="42" t="s">
        <v>48</v>
      </c>
      <c r="D24" s="132">
        <v>45000</v>
      </c>
      <c r="E24" s="132">
        <v>32223</v>
      </c>
      <c r="F24" s="132">
        <v>12777</v>
      </c>
      <c r="G24" s="29"/>
    </row>
    <row r="25" spans="1:7" x14ac:dyDescent="0.25">
      <c r="A25" s="40" t="s">
        <v>49</v>
      </c>
      <c r="B25" s="41" t="s">
        <v>32</v>
      </c>
      <c r="C25" s="42" t="s">
        <v>50</v>
      </c>
      <c r="D25" s="132">
        <v>45000</v>
      </c>
      <c r="E25" s="132">
        <v>32223</v>
      </c>
      <c r="F25" s="132">
        <v>12777</v>
      </c>
      <c r="G25" s="29"/>
    </row>
    <row r="26" spans="1:7" x14ac:dyDescent="0.25">
      <c r="A26" s="40" t="s">
        <v>49</v>
      </c>
      <c r="B26" s="41" t="s">
        <v>32</v>
      </c>
      <c r="C26" s="42" t="s">
        <v>51</v>
      </c>
      <c r="D26" s="132">
        <v>45000</v>
      </c>
      <c r="E26" s="132">
        <v>32223</v>
      </c>
      <c r="F26" s="132">
        <v>12777</v>
      </c>
      <c r="G26" s="29"/>
    </row>
    <row r="27" spans="1:7" x14ac:dyDescent="0.25">
      <c r="A27" s="40" t="s">
        <v>52</v>
      </c>
      <c r="B27" s="41" t="s">
        <v>32</v>
      </c>
      <c r="C27" s="42" t="s">
        <v>53</v>
      </c>
      <c r="D27" s="132">
        <v>600000</v>
      </c>
      <c r="E27" s="132">
        <v>330196.39</v>
      </c>
      <c r="F27" s="132">
        <v>276727.32</v>
      </c>
      <c r="G27" s="29"/>
    </row>
    <row r="28" spans="1:7" x14ac:dyDescent="0.25">
      <c r="A28" s="40" t="s">
        <v>54</v>
      </c>
      <c r="B28" s="41" t="s">
        <v>32</v>
      </c>
      <c r="C28" s="42" t="s">
        <v>55</v>
      </c>
      <c r="D28" s="132">
        <v>100000</v>
      </c>
      <c r="E28" s="132">
        <v>106923.71</v>
      </c>
      <c r="F28" s="132" t="s">
        <v>56</v>
      </c>
      <c r="G28" s="29"/>
    </row>
    <row r="29" spans="1:7" ht="34.5" x14ac:dyDescent="0.25">
      <c r="A29" s="40" t="s">
        <v>57</v>
      </c>
      <c r="B29" s="41" t="s">
        <v>32</v>
      </c>
      <c r="C29" s="42" t="s">
        <v>58</v>
      </c>
      <c r="D29" s="132">
        <v>100000</v>
      </c>
      <c r="E29" s="132">
        <v>106923.71</v>
      </c>
      <c r="F29" s="132" t="s">
        <v>56</v>
      </c>
      <c r="G29" s="29"/>
    </row>
    <row r="30" spans="1:7" x14ac:dyDescent="0.25">
      <c r="A30" s="40" t="s">
        <v>59</v>
      </c>
      <c r="B30" s="41" t="s">
        <v>32</v>
      </c>
      <c r="C30" s="42" t="s">
        <v>60</v>
      </c>
      <c r="D30" s="132">
        <v>500000</v>
      </c>
      <c r="E30" s="132">
        <v>223272.68</v>
      </c>
      <c r="F30" s="132">
        <v>276727.32</v>
      </c>
      <c r="G30" s="29"/>
    </row>
    <row r="31" spans="1:7" x14ac:dyDescent="0.25">
      <c r="A31" s="40" t="s">
        <v>61</v>
      </c>
      <c r="B31" s="41" t="s">
        <v>32</v>
      </c>
      <c r="C31" s="42" t="s">
        <v>62</v>
      </c>
      <c r="D31" s="132">
        <v>350000</v>
      </c>
      <c r="E31" s="132">
        <v>146973.82999999999</v>
      </c>
      <c r="F31" s="132">
        <v>203026.17</v>
      </c>
      <c r="G31" s="29"/>
    </row>
    <row r="32" spans="1:7" ht="23.25" x14ac:dyDescent="0.25">
      <c r="A32" s="40" t="s">
        <v>63</v>
      </c>
      <c r="B32" s="41" t="s">
        <v>32</v>
      </c>
      <c r="C32" s="42" t="s">
        <v>64</v>
      </c>
      <c r="D32" s="132">
        <v>350000</v>
      </c>
      <c r="E32" s="132">
        <v>146973.82999999999</v>
      </c>
      <c r="F32" s="132">
        <v>203026.17</v>
      </c>
      <c r="G32" s="29"/>
    </row>
    <row r="33" spans="1:7" x14ac:dyDescent="0.25">
      <c r="A33" s="40" t="s">
        <v>65</v>
      </c>
      <c r="B33" s="41" t="s">
        <v>32</v>
      </c>
      <c r="C33" s="42" t="s">
        <v>66</v>
      </c>
      <c r="D33" s="132">
        <v>150000</v>
      </c>
      <c r="E33" s="132">
        <v>76298.850000000006</v>
      </c>
      <c r="F33" s="132">
        <v>73701.149999999994</v>
      </c>
      <c r="G33" s="29"/>
    </row>
    <row r="34" spans="1:7" ht="23.25" x14ac:dyDescent="0.25">
      <c r="A34" s="40" t="s">
        <v>67</v>
      </c>
      <c r="B34" s="41" t="s">
        <v>32</v>
      </c>
      <c r="C34" s="42" t="s">
        <v>68</v>
      </c>
      <c r="D34" s="132">
        <v>150000</v>
      </c>
      <c r="E34" s="132">
        <v>76298.850000000006</v>
      </c>
      <c r="F34" s="132">
        <v>73701.149999999994</v>
      </c>
      <c r="G34" s="29"/>
    </row>
    <row r="35" spans="1:7" x14ac:dyDescent="0.25">
      <c r="A35" s="40" t="s">
        <v>35</v>
      </c>
      <c r="B35" s="41" t="s">
        <v>32</v>
      </c>
      <c r="C35" s="42" t="s">
        <v>69</v>
      </c>
      <c r="D35" s="132">
        <v>390700</v>
      </c>
      <c r="E35" s="132">
        <v>207014.97</v>
      </c>
      <c r="F35" s="132">
        <v>202685.03</v>
      </c>
      <c r="G35" s="29"/>
    </row>
    <row r="36" spans="1:7" x14ac:dyDescent="0.25">
      <c r="A36" s="40" t="s">
        <v>70</v>
      </c>
      <c r="B36" s="41" t="s">
        <v>32</v>
      </c>
      <c r="C36" s="42" t="s">
        <v>71</v>
      </c>
      <c r="D36" s="132">
        <v>15500</v>
      </c>
      <c r="E36" s="132">
        <v>6400</v>
      </c>
      <c r="F36" s="132">
        <v>9100</v>
      </c>
      <c r="G36" s="29"/>
    </row>
    <row r="37" spans="1:7" ht="34.5" x14ac:dyDescent="0.25">
      <c r="A37" s="40" t="s">
        <v>72</v>
      </c>
      <c r="B37" s="41" t="s">
        <v>32</v>
      </c>
      <c r="C37" s="42" t="s">
        <v>73</v>
      </c>
      <c r="D37" s="132">
        <v>15500</v>
      </c>
      <c r="E37" s="132">
        <v>6400</v>
      </c>
      <c r="F37" s="132">
        <v>9100</v>
      </c>
      <c r="G37" s="29"/>
    </row>
    <row r="38" spans="1:7" ht="57" x14ac:dyDescent="0.25">
      <c r="A38" s="40" t="s">
        <v>74</v>
      </c>
      <c r="B38" s="41" t="s">
        <v>32</v>
      </c>
      <c r="C38" s="42" t="s">
        <v>75</v>
      </c>
      <c r="D38" s="132">
        <v>15500</v>
      </c>
      <c r="E38" s="132">
        <v>6400</v>
      </c>
      <c r="F38" s="132">
        <v>9100</v>
      </c>
      <c r="G38" s="29"/>
    </row>
    <row r="39" spans="1:7" ht="34.5" x14ac:dyDescent="0.25">
      <c r="A39" s="40" t="s">
        <v>76</v>
      </c>
      <c r="B39" s="41" t="s">
        <v>32</v>
      </c>
      <c r="C39" s="42" t="s">
        <v>77</v>
      </c>
      <c r="D39" s="132">
        <v>132000</v>
      </c>
      <c r="E39" s="132">
        <v>51585.2</v>
      </c>
      <c r="F39" s="132">
        <v>80414.8</v>
      </c>
      <c r="G39" s="29"/>
    </row>
    <row r="40" spans="1:7" ht="68.25" x14ac:dyDescent="0.25">
      <c r="A40" s="40" t="s">
        <v>78</v>
      </c>
      <c r="B40" s="41" t="s">
        <v>32</v>
      </c>
      <c r="C40" s="42" t="s">
        <v>79</v>
      </c>
      <c r="D40" s="132">
        <v>132000</v>
      </c>
      <c r="E40" s="132">
        <v>51585.2</v>
      </c>
      <c r="F40" s="132">
        <v>80414.8</v>
      </c>
      <c r="G40" s="29"/>
    </row>
    <row r="41" spans="1:7" ht="57" x14ac:dyDescent="0.25">
      <c r="A41" s="40" t="s">
        <v>80</v>
      </c>
      <c r="B41" s="41" t="s">
        <v>32</v>
      </c>
      <c r="C41" s="42" t="s">
        <v>81</v>
      </c>
      <c r="D41" s="132">
        <v>132000</v>
      </c>
      <c r="E41" s="132">
        <v>51585.2</v>
      </c>
      <c r="F41" s="132">
        <v>80414.8</v>
      </c>
      <c r="G41" s="29"/>
    </row>
    <row r="42" spans="1:7" ht="57" x14ac:dyDescent="0.25">
      <c r="A42" s="40" t="s">
        <v>82</v>
      </c>
      <c r="B42" s="41" t="s">
        <v>32</v>
      </c>
      <c r="C42" s="42" t="s">
        <v>83</v>
      </c>
      <c r="D42" s="132">
        <v>132000</v>
      </c>
      <c r="E42" s="132">
        <v>51585.2</v>
      </c>
      <c r="F42" s="132">
        <v>80414.8</v>
      </c>
      <c r="G42" s="29"/>
    </row>
    <row r="43" spans="1:7" ht="23.25" x14ac:dyDescent="0.25">
      <c r="A43" s="40" t="s">
        <v>84</v>
      </c>
      <c r="B43" s="41" t="s">
        <v>32</v>
      </c>
      <c r="C43" s="42" t="s">
        <v>85</v>
      </c>
      <c r="D43" s="132">
        <v>233200</v>
      </c>
      <c r="E43" s="132">
        <v>120728.75</v>
      </c>
      <c r="F43" s="132">
        <v>112471.25</v>
      </c>
      <c r="G43" s="29"/>
    </row>
    <row r="44" spans="1:7" x14ac:dyDescent="0.25">
      <c r="A44" s="40" t="s">
        <v>86</v>
      </c>
      <c r="B44" s="41" t="s">
        <v>32</v>
      </c>
      <c r="C44" s="42" t="s">
        <v>87</v>
      </c>
      <c r="D44" s="132">
        <v>20000</v>
      </c>
      <c r="E44" s="132">
        <v>9000</v>
      </c>
      <c r="F44" s="132">
        <v>11000</v>
      </c>
      <c r="G44" s="29"/>
    </row>
    <row r="45" spans="1:7" x14ac:dyDescent="0.25">
      <c r="A45" s="40" t="s">
        <v>88</v>
      </c>
      <c r="B45" s="41" t="s">
        <v>32</v>
      </c>
      <c r="C45" s="42" t="s">
        <v>89</v>
      </c>
      <c r="D45" s="132">
        <v>20000</v>
      </c>
      <c r="E45" s="132">
        <v>9000</v>
      </c>
      <c r="F45" s="132">
        <v>11000</v>
      </c>
      <c r="G45" s="29"/>
    </row>
    <row r="46" spans="1:7" ht="23.25" x14ac:dyDescent="0.25">
      <c r="A46" s="40" t="s">
        <v>90</v>
      </c>
      <c r="B46" s="41" t="s">
        <v>32</v>
      </c>
      <c r="C46" s="42" t="s">
        <v>91</v>
      </c>
      <c r="D46" s="132">
        <v>20000</v>
      </c>
      <c r="E46" s="132">
        <v>9000</v>
      </c>
      <c r="F46" s="132">
        <v>11000</v>
      </c>
      <c r="G46" s="29"/>
    </row>
    <row r="47" spans="1:7" x14ac:dyDescent="0.25">
      <c r="A47" s="40" t="s">
        <v>92</v>
      </c>
      <c r="B47" s="41" t="s">
        <v>32</v>
      </c>
      <c r="C47" s="42" t="s">
        <v>93</v>
      </c>
      <c r="D47" s="132">
        <v>213200</v>
      </c>
      <c r="E47" s="132">
        <v>111728.75</v>
      </c>
      <c r="F47" s="132">
        <v>101471.25</v>
      </c>
      <c r="G47" s="29"/>
    </row>
    <row r="48" spans="1:7" ht="23.25" x14ac:dyDescent="0.25">
      <c r="A48" s="40" t="s">
        <v>94</v>
      </c>
      <c r="B48" s="41" t="s">
        <v>32</v>
      </c>
      <c r="C48" s="42" t="s">
        <v>95</v>
      </c>
      <c r="D48" s="132">
        <v>213200</v>
      </c>
      <c r="E48" s="132">
        <v>111728.75</v>
      </c>
      <c r="F48" s="132">
        <v>101471.25</v>
      </c>
      <c r="G48" s="29"/>
    </row>
    <row r="49" spans="1:7" ht="34.5" x14ac:dyDescent="0.25">
      <c r="A49" s="40" t="s">
        <v>96</v>
      </c>
      <c r="B49" s="41" t="s">
        <v>32</v>
      </c>
      <c r="C49" s="42" t="s">
        <v>97</v>
      </c>
      <c r="D49" s="132">
        <v>213200</v>
      </c>
      <c r="E49" s="132">
        <v>111728.75</v>
      </c>
      <c r="F49" s="132">
        <v>101471.25</v>
      </c>
      <c r="G49" s="29"/>
    </row>
    <row r="50" spans="1:7" ht="23.25" x14ac:dyDescent="0.25">
      <c r="A50" s="40" t="s">
        <v>98</v>
      </c>
      <c r="B50" s="41" t="s">
        <v>32</v>
      </c>
      <c r="C50" s="42" t="s">
        <v>99</v>
      </c>
      <c r="D50" s="132" t="s">
        <v>56</v>
      </c>
      <c r="E50" s="132">
        <v>19000</v>
      </c>
      <c r="F50" s="132" t="s">
        <v>56</v>
      </c>
      <c r="G50" s="29"/>
    </row>
    <row r="51" spans="1:7" ht="68.25" x14ac:dyDescent="0.25">
      <c r="A51" s="40" t="s">
        <v>100</v>
      </c>
      <c r="B51" s="41" t="s">
        <v>32</v>
      </c>
      <c r="C51" s="42" t="s">
        <v>101</v>
      </c>
      <c r="D51" s="132" t="s">
        <v>56</v>
      </c>
      <c r="E51" s="132">
        <v>19000</v>
      </c>
      <c r="F51" s="132" t="s">
        <v>56</v>
      </c>
      <c r="G51" s="29"/>
    </row>
    <row r="52" spans="1:7" ht="68.25" x14ac:dyDescent="0.25">
      <c r="A52" s="40" t="s">
        <v>102</v>
      </c>
      <c r="B52" s="41" t="s">
        <v>32</v>
      </c>
      <c r="C52" s="42" t="s">
        <v>103</v>
      </c>
      <c r="D52" s="132" t="s">
        <v>56</v>
      </c>
      <c r="E52" s="132">
        <v>19000</v>
      </c>
      <c r="F52" s="132" t="s">
        <v>56</v>
      </c>
      <c r="G52" s="29"/>
    </row>
    <row r="53" spans="1:7" ht="68.25" x14ac:dyDescent="0.25">
      <c r="A53" s="40" t="s">
        <v>104</v>
      </c>
      <c r="B53" s="41" t="s">
        <v>32</v>
      </c>
      <c r="C53" s="42" t="s">
        <v>105</v>
      </c>
      <c r="D53" s="132" t="s">
        <v>56</v>
      </c>
      <c r="E53" s="132">
        <v>19000</v>
      </c>
      <c r="F53" s="132" t="s">
        <v>56</v>
      </c>
      <c r="G53" s="29"/>
    </row>
    <row r="54" spans="1:7" x14ac:dyDescent="0.25">
      <c r="A54" s="40" t="s">
        <v>106</v>
      </c>
      <c r="B54" s="41" t="s">
        <v>32</v>
      </c>
      <c r="C54" s="42" t="s">
        <v>107</v>
      </c>
      <c r="D54" s="132">
        <v>10000</v>
      </c>
      <c r="E54" s="132">
        <v>9301.02</v>
      </c>
      <c r="F54" s="132">
        <v>698.98</v>
      </c>
      <c r="G54" s="29"/>
    </row>
    <row r="55" spans="1:7" ht="23.25" x14ac:dyDescent="0.25">
      <c r="A55" s="40" t="s">
        <v>108</v>
      </c>
      <c r="B55" s="41" t="s">
        <v>32</v>
      </c>
      <c r="C55" s="42" t="s">
        <v>109</v>
      </c>
      <c r="D55" s="132">
        <v>10000</v>
      </c>
      <c r="E55" s="132">
        <v>9301.02</v>
      </c>
      <c r="F55" s="132">
        <v>698.98</v>
      </c>
      <c r="G55" s="29"/>
    </row>
    <row r="56" spans="1:7" ht="68.25" x14ac:dyDescent="0.25">
      <c r="A56" s="40" t="s">
        <v>110</v>
      </c>
      <c r="B56" s="41" t="s">
        <v>32</v>
      </c>
      <c r="C56" s="42" t="s">
        <v>111</v>
      </c>
      <c r="D56" s="132">
        <v>10000</v>
      </c>
      <c r="E56" s="132">
        <v>9301.02</v>
      </c>
      <c r="F56" s="132">
        <v>698.98</v>
      </c>
      <c r="G56" s="29"/>
    </row>
    <row r="57" spans="1:7" ht="45.75" x14ac:dyDescent="0.25">
      <c r="A57" s="40" t="s">
        <v>112</v>
      </c>
      <c r="B57" s="41" t="s">
        <v>32</v>
      </c>
      <c r="C57" s="42" t="s">
        <v>113</v>
      </c>
      <c r="D57" s="132">
        <v>10000</v>
      </c>
      <c r="E57" s="132">
        <v>9301.02</v>
      </c>
      <c r="F57" s="132">
        <v>698.98</v>
      </c>
      <c r="G57" s="29"/>
    </row>
    <row r="58" spans="1:7" x14ac:dyDescent="0.25">
      <c r="A58" s="40" t="s">
        <v>114</v>
      </c>
      <c r="B58" s="41" t="s">
        <v>32</v>
      </c>
      <c r="C58" s="42" t="s">
        <v>115</v>
      </c>
      <c r="D58" s="132">
        <v>10086565.119999999</v>
      </c>
      <c r="E58" s="132">
        <v>4826162.5599999996</v>
      </c>
      <c r="F58" s="132">
        <v>5260402.5599999996</v>
      </c>
      <c r="G58" s="29"/>
    </row>
    <row r="59" spans="1:7" ht="23.25" x14ac:dyDescent="0.25">
      <c r="A59" s="40" t="s">
        <v>116</v>
      </c>
      <c r="B59" s="41" t="s">
        <v>32</v>
      </c>
      <c r="C59" s="42" t="s">
        <v>117</v>
      </c>
      <c r="D59" s="132">
        <v>10086565.119999999</v>
      </c>
      <c r="E59" s="132">
        <v>4826162.5599999996</v>
      </c>
      <c r="F59" s="132">
        <v>5260402.5599999996</v>
      </c>
      <c r="G59" s="29"/>
    </row>
    <row r="60" spans="1:7" ht="23.25" x14ac:dyDescent="0.25">
      <c r="A60" s="40" t="s">
        <v>118</v>
      </c>
      <c r="B60" s="41" t="s">
        <v>32</v>
      </c>
      <c r="C60" s="42" t="s">
        <v>119</v>
      </c>
      <c r="D60" s="132">
        <v>4969400</v>
      </c>
      <c r="E60" s="132">
        <v>2070378</v>
      </c>
      <c r="F60" s="132">
        <v>2899022</v>
      </c>
      <c r="G60" s="29"/>
    </row>
    <row r="61" spans="1:7" x14ac:dyDescent="0.25">
      <c r="A61" s="40" t="s">
        <v>120</v>
      </c>
      <c r="B61" s="41" t="s">
        <v>32</v>
      </c>
      <c r="C61" s="42" t="s">
        <v>121</v>
      </c>
      <c r="D61" s="132">
        <v>4969400</v>
      </c>
      <c r="E61" s="132">
        <v>2070378</v>
      </c>
      <c r="F61" s="132">
        <v>2899022</v>
      </c>
      <c r="G61" s="29"/>
    </row>
    <row r="62" spans="1:7" ht="34.5" x14ac:dyDescent="0.25">
      <c r="A62" s="40" t="s">
        <v>122</v>
      </c>
      <c r="B62" s="41" t="s">
        <v>32</v>
      </c>
      <c r="C62" s="42" t="s">
        <v>123</v>
      </c>
      <c r="D62" s="132">
        <v>4969400</v>
      </c>
      <c r="E62" s="132">
        <v>2070378</v>
      </c>
      <c r="F62" s="132">
        <v>2899022</v>
      </c>
      <c r="G62" s="29"/>
    </row>
    <row r="63" spans="1:7" ht="23.25" x14ac:dyDescent="0.25">
      <c r="A63" s="40" t="s">
        <v>124</v>
      </c>
      <c r="B63" s="41" t="s">
        <v>32</v>
      </c>
      <c r="C63" s="42" t="s">
        <v>125</v>
      </c>
      <c r="D63" s="132">
        <v>1262265.1200000001</v>
      </c>
      <c r="E63" s="132">
        <v>1262265.1200000001</v>
      </c>
      <c r="F63" s="132" t="s">
        <v>56</v>
      </c>
      <c r="G63" s="29"/>
    </row>
    <row r="64" spans="1:7" ht="23.25" x14ac:dyDescent="0.25">
      <c r="A64" s="40" t="s">
        <v>126</v>
      </c>
      <c r="B64" s="41" t="s">
        <v>32</v>
      </c>
      <c r="C64" s="42" t="s">
        <v>127</v>
      </c>
      <c r="D64" s="132">
        <v>1262265.1200000001</v>
      </c>
      <c r="E64" s="132">
        <v>1262265.1200000001</v>
      </c>
      <c r="F64" s="132" t="s">
        <v>56</v>
      </c>
      <c r="G64" s="29"/>
    </row>
    <row r="65" spans="1:7" ht="23.25" x14ac:dyDescent="0.25">
      <c r="A65" s="40" t="s">
        <v>128</v>
      </c>
      <c r="B65" s="41" t="s">
        <v>32</v>
      </c>
      <c r="C65" s="42" t="s">
        <v>129</v>
      </c>
      <c r="D65" s="132">
        <v>1262265.1200000001</v>
      </c>
      <c r="E65" s="132">
        <v>1262265.1200000001</v>
      </c>
      <c r="F65" s="132" t="s">
        <v>56</v>
      </c>
      <c r="G65" s="29"/>
    </row>
    <row r="66" spans="1:7" ht="23.25" x14ac:dyDescent="0.25">
      <c r="A66" s="40" t="s">
        <v>130</v>
      </c>
      <c r="B66" s="41" t="s">
        <v>32</v>
      </c>
      <c r="C66" s="42" t="s">
        <v>131</v>
      </c>
      <c r="D66" s="132">
        <v>342800</v>
      </c>
      <c r="E66" s="132">
        <v>135314.44</v>
      </c>
      <c r="F66" s="132">
        <v>207485.56</v>
      </c>
      <c r="G66" s="29"/>
    </row>
    <row r="67" spans="1:7" ht="34.5" x14ac:dyDescent="0.25">
      <c r="A67" s="40" t="s">
        <v>132</v>
      </c>
      <c r="B67" s="41" t="s">
        <v>32</v>
      </c>
      <c r="C67" s="42" t="s">
        <v>133</v>
      </c>
      <c r="D67" s="132">
        <v>342800</v>
      </c>
      <c r="E67" s="132">
        <v>135314.44</v>
      </c>
      <c r="F67" s="132">
        <v>207485.56</v>
      </c>
      <c r="G67" s="29"/>
    </row>
    <row r="68" spans="1:7" ht="45.75" x14ac:dyDescent="0.25">
      <c r="A68" s="40" t="s">
        <v>134</v>
      </c>
      <c r="B68" s="41" t="s">
        <v>32</v>
      </c>
      <c r="C68" s="42" t="s">
        <v>135</v>
      </c>
      <c r="D68" s="132">
        <v>342800</v>
      </c>
      <c r="E68" s="132">
        <v>135314.44</v>
      </c>
      <c r="F68" s="132">
        <v>207485.56</v>
      </c>
      <c r="G68" s="29"/>
    </row>
    <row r="69" spans="1:7" x14ac:dyDescent="0.25">
      <c r="A69" s="40" t="s">
        <v>136</v>
      </c>
      <c r="B69" s="41" t="s">
        <v>32</v>
      </c>
      <c r="C69" s="42" t="s">
        <v>137</v>
      </c>
      <c r="D69" s="132">
        <v>3512100</v>
      </c>
      <c r="E69" s="132">
        <v>1358205</v>
      </c>
      <c r="F69" s="132">
        <v>2153895</v>
      </c>
      <c r="G69" s="29"/>
    </row>
    <row r="70" spans="1:7" ht="45.75" x14ac:dyDescent="0.25">
      <c r="A70" s="40" t="s">
        <v>138</v>
      </c>
      <c r="B70" s="41" t="s">
        <v>32</v>
      </c>
      <c r="C70" s="42" t="s">
        <v>139</v>
      </c>
      <c r="D70" s="132">
        <v>1690000</v>
      </c>
      <c r="E70" s="132">
        <v>599000</v>
      </c>
      <c r="F70" s="132">
        <v>1091000</v>
      </c>
      <c r="G70" s="29"/>
    </row>
    <row r="71" spans="1:7" ht="57" x14ac:dyDescent="0.25">
      <c r="A71" s="40" t="s">
        <v>140</v>
      </c>
      <c r="B71" s="41" t="s">
        <v>32</v>
      </c>
      <c r="C71" s="42" t="s">
        <v>141</v>
      </c>
      <c r="D71" s="132">
        <v>1690000</v>
      </c>
      <c r="E71" s="132">
        <v>599000</v>
      </c>
      <c r="F71" s="132">
        <v>1091000</v>
      </c>
      <c r="G71" s="29"/>
    </row>
    <row r="72" spans="1:7" ht="23.25" x14ac:dyDescent="0.25">
      <c r="A72" s="40" t="s">
        <v>142</v>
      </c>
      <c r="B72" s="41" t="s">
        <v>32</v>
      </c>
      <c r="C72" s="42" t="s">
        <v>143</v>
      </c>
      <c r="D72" s="132">
        <v>1822100</v>
      </c>
      <c r="E72" s="132">
        <v>759205</v>
      </c>
      <c r="F72" s="132">
        <v>1062895</v>
      </c>
      <c r="G72" s="29"/>
    </row>
    <row r="73" spans="1:7" ht="23.25" x14ac:dyDescent="0.25">
      <c r="A73" s="40" t="s">
        <v>144</v>
      </c>
      <c r="B73" s="41" t="s">
        <v>32</v>
      </c>
      <c r="C73" s="42" t="s">
        <v>145</v>
      </c>
      <c r="D73" s="132">
        <v>1822100</v>
      </c>
      <c r="E73" s="132">
        <v>759205</v>
      </c>
      <c r="F73" s="132">
        <v>1062895</v>
      </c>
      <c r="G73" s="29"/>
    </row>
    <row r="74" spans="1:7" ht="15" customHeight="1" x14ac:dyDescent="0.25">
      <c r="A74" s="15"/>
      <c r="B74" s="15"/>
      <c r="C74" s="15"/>
      <c r="D74" s="15"/>
      <c r="E74" s="15"/>
      <c r="F74" s="15"/>
      <c r="G74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8"/>
  <sheetViews>
    <sheetView view="pageBreakPreview" topLeftCell="A103" zoomScaleNormal="100" zoomScaleSheetLayoutView="100" workbookViewId="0">
      <selection activeCell="A90" sqref="A90:XFD90"/>
    </sheetView>
  </sheetViews>
  <sheetFormatPr defaultRowHeight="15" x14ac:dyDescent="0.25"/>
  <cols>
    <col min="1" max="1" width="50.7109375" style="1" customWidth="1"/>
    <col min="2" max="2" width="7.5703125" style="1" customWidth="1"/>
    <col min="3" max="3" width="23.7109375" style="1" customWidth="1"/>
    <col min="4" max="4" width="15" style="1" customWidth="1"/>
    <col min="5" max="5" width="13.28515625" style="1" customWidth="1"/>
    <col min="6" max="6" width="14.140625" style="1" customWidth="1"/>
    <col min="7" max="7" width="14.28515625" style="1" customWidth="1"/>
    <col min="8" max="8" width="13.85546875" style="1" customWidth="1"/>
    <col min="9" max="16384" width="9.140625" style="1"/>
  </cols>
  <sheetData>
    <row r="1" spans="1:8" ht="14.1" customHeight="1" x14ac:dyDescent="0.25">
      <c r="A1" s="108" t="s">
        <v>146</v>
      </c>
      <c r="B1" s="109"/>
      <c r="C1" s="109"/>
      <c r="D1" s="109"/>
      <c r="E1" s="109"/>
      <c r="F1" s="43" t="s">
        <v>147</v>
      </c>
      <c r="G1" s="3"/>
    </row>
    <row r="2" spans="1:8" ht="14.1" customHeight="1" x14ac:dyDescent="0.25">
      <c r="A2" s="27"/>
      <c r="B2" s="27"/>
      <c r="C2" s="27"/>
      <c r="D2" s="27"/>
      <c r="E2" s="27"/>
      <c r="F2" s="27"/>
      <c r="G2" s="3"/>
    </row>
    <row r="3" spans="1:8" ht="12" customHeight="1" x14ac:dyDescent="0.25">
      <c r="A3" s="116" t="s">
        <v>22</v>
      </c>
      <c r="B3" s="116" t="s">
        <v>23</v>
      </c>
      <c r="C3" s="116" t="s">
        <v>148</v>
      </c>
      <c r="D3" s="118" t="s">
        <v>25</v>
      </c>
      <c r="E3" s="118" t="s">
        <v>26</v>
      </c>
      <c r="F3" s="116" t="s">
        <v>27</v>
      </c>
      <c r="G3" s="44"/>
    </row>
    <row r="4" spans="1:8" ht="12" customHeight="1" x14ac:dyDescent="0.25">
      <c r="A4" s="117"/>
      <c r="B4" s="117"/>
      <c r="C4" s="117"/>
      <c r="D4" s="119"/>
      <c r="E4" s="119"/>
      <c r="F4" s="117"/>
      <c r="G4" s="44"/>
    </row>
    <row r="5" spans="1:8" ht="11.1" customHeight="1" x14ac:dyDescent="0.25">
      <c r="A5" s="117"/>
      <c r="B5" s="117"/>
      <c r="C5" s="117"/>
      <c r="D5" s="119"/>
      <c r="E5" s="119"/>
      <c r="F5" s="117"/>
      <c r="G5" s="44"/>
    </row>
    <row r="6" spans="1:8" ht="12" customHeight="1" x14ac:dyDescent="0.25">
      <c r="A6" s="30">
        <v>1</v>
      </c>
      <c r="B6" s="31">
        <v>2</v>
      </c>
      <c r="C6" s="45">
        <v>3</v>
      </c>
      <c r="D6" s="46" t="s">
        <v>28</v>
      </c>
      <c r="E6" s="46" t="s">
        <v>29</v>
      </c>
      <c r="F6" s="46" t="s">
        <v>30</v>
      </c>
      <c r="G6" s="47"/>
    </row>
    <row r="7" spans="1:8" ht="16.5" customHeight="1" x14ac:dyDescent="0.25">
      <c r="A7" s="33" t="s">
        <v>149</v>
      </c>
      <c r="B7" s="48">
        <v>200</v>
      </c>
      <c r="C7" s="35" t="s">
        <v>33</v>
      </c>
      <c r="D7" s="130">
        <v>12622265.119999999</v>
      </c>
      <c r="E7" s="130">
        <v>5732099.4299999997</v>
      </c>
      <c r="F7" s="133">
        <v>6890165.6900000004</v>
      </c>
      <c r="G7" s="140">
        <f>D7-D43</f>
        <v>12279465.119999999</v>
      </c>
      <c r="H7" s="140">
        <f>E7-E43</f>
        <v>5596784.9899999993</v>
      </c>
    </row>
    <row r="8" spans="1:8" ht="12" customHeight="1" x14ac:dyDescent="0.25">
      <c r="A8" s="37" t="s">
        <v>34</v>
      </c>
      <c r="B8" s="50"/>
      <c r="C8" s="39"/>
      <c r="D8" s="134"/>
      <c r="E8" s="134"/>
      <c r="F8" s="135"/>
      <c r="G8" s="141"/>
      <c r="H8" s="142"/>
    </row>
    <row r="9" spans="1:8" x14ac:dyDescent="0.25">
      <c r="A9" s="51" t="s">
        <v>150</v>
      </c>
      <c r="B9" s="52" t="s">
        <v>151</v>
      </c>
      <c r="C9" s="53" t="s">
        <v>152</v>
      </c>
      <c r="D9" s="136">
        <v>5828700</v>
      </c>
      <c r="E9" s="136">
        <v>2221311.84</v>
      </c>
      <c r="F9" s="137">
        <v>3607388.1600000001</v>
      </c>
      <c r="G9" s="143"/>
      <c r="H9" s="142"/>
    </row>
    <row r="10" spans="1:8" ht="23.25" x14ac:dyDescent="0.25">
      <c r="A10" s="51" t="s">
        <v>153</v>
      </c>
      <c r="B10" s="52" t="s">
        <v>151</v>
      </c>
      <c r="C10" s="53" t="s">
        <v>154</v>
      </c>
      <c r="D10" s="136">
        <v>631000</v>
      </c>
      <c r="E10" s="136">
        <v>402870.53</v>
      </c>
      <c r="F10" s="137">
        <v>228129.47</v>
      </c>
      <c r="G10" s="143"/>
      <c r="H10" s="142"/>
    </row>
    <row r="11" spans="1:8" ht="57" x14ac:dyDescent="0.25">
      <c r="A11" s="51" t="s">
        <v>155</v>
      </c>
      <c r="B11" s="52" t="s">
        <v>151</v>
      </c>
      <c r="C11" s="53" t="s">
        <v>156</v>
      </c>
      <c r="D11" s="136">
        <v>240000</v>
      </c>
      <c r="E11" s="136">
        <v>134303.45000000001</v>
      </c>
      <c r="F11" s="137">
        <v>105696.55</v>
      </c>
      <c r="G11" s="143"/>
      <c r="H11" s="142"/>
    </row>
    <row r="12" spans="1:8" ht="45.75" x14ac:dyDescent="0.25">
      <c r="A12" s="51" t="s">
        <v>157</v>
      </c>
      <c r="B12" s="52" t="s">
        <v>151</v>
      </c>
      <c r="C12" s="53" t="s">
        <v>158</v>
      </c>
      <c r="D12" s="136">
        <v>240000</v>
      </c>
      <c r="E12" s="136">
        <v>134303.45000000001</v>
      </c>
      <c r="F12" s="137">
        <v>105696.55</v>
      </c>
      <c r="G12" s="143" t="s">
        <v>339</v>
      </c>
    </row>
    <row r="13" spans="1:8" x14ac:dyDescent="0.25">
      <c r="A13" s="51" t="s">
        <v>159</v>
      </c>
      <c r="B13" s="52" t="s">
        <v>151</v>
      </c>
      <c r="C13" s="53" t="s">
        <v>160</v>
      </c>
      <c r="D13" s="136">
        <v>150000</v>
      </c>
      <c r="E13" s="136">
        <v>90407.15</v>
      </c>
      <c r="F13" s="137">
        <v>59592.85</v>
      </c>
      <c r="G13" s="144">
        <f>D13+D17</f>
        <v>484600</v>
      </c>
      <c r="H13" s="145">
        <f>E13+E17</f>
        <v>311218.78000000003</v>
      </c>
    </row>
    <row r="14" spans="1:8" ht="34.5" x14ac:dyDescent="0.25">
      <c r="A14" s="51" t="s">
        <v>161</v>
      </c>
      <c r="B14" s="52" t="s">
        <v>151</v>
      </c>
      <c r="C14" s="53" t="s">
        <v>162</v>
      </c>
      <c r="D14" s="136">
        <v>90000</v>
      </c>
      <c r="E14" s="136">
        <v>43896.3</v>
      </c>
      <c r="F14" s="137">
        <v>46103.7</v>
      </c>
      <c r="G14" s="144">
        <f>D14+D18</f>
        <v>146400</v>
      </c>
      <c r="H14" s="145">
        <f>E14+E18</f>
        <v>91651.75</v>
      </c>
    </row>
    <row r="15" spans="1:8" ht="45.75" x14ac:dyDescent="0.25">
      <c r="A15" s="51" t="s">
        <v>163</v>
      </c>
      <c r="B15" s="52" t="s">
        <v>151</v>
      </c>
      <c r="C15" s="53" t="s">
        <v>164</v>
      </c>
      <c r="D15" s="136">
        <v>391000</v>
      </c>
      <c r="E15" s="136">
        <v>268567.08</v>
      </c>
      <c r="F15" s="137">
        <v>122432.92</v>
      </c>
      <c r="G15" s="146">
        <f>G13+G14</f>
        <v>631000</v>
      </c>
      <c r="H15" s="147">
        <f>H13+H14</f>
        <v>402870.53</v>
      </c>
    </row>
    <row r="16" spans="1:8" ht="45.75" x14ac:dyDescent="0.25">
      <c r="A16" s="51" t="s">
        <v>157</v>
      </c>
      <c r="B16" s="52" t="s">
        <v>151</v>
      </c>
      <c r="C16" s="53" t="s">
        <v>165</v>
      </c>
      <c r="D16" s="136">
        <v>391000</v>
      </c>
      <c r="E16" s="136">
        <v>268567.08</v>
      </c>
      <c r="F16" s="137">
        <v>122432.92</v>
      </c>
      <c r="G16" s="143" t="s">
        <v>340</v>
      </c>
    </row>
    <row r="17" spans="1:8" x14ac:dyDescent="0.25">
      <c r="A17" s="51" t="s">
        <v>159</v>
      </c>
      <c r="B17" s="52" t="s">
        <v>151</v>
      </c>
      <c r="C17" s="53" t="s">
        <v>166</v>
      </c>
      <c r="D17" s="136">
        <v>334600</v>
      </c>
      <c r="E17" s="136">
        <v>220811.63</v>
      </c>
      <c r="F17" s="137">
        <v>113788.37</v>
      </c>
      <c r="G17" s="145">
        <f>D26+D33</f>
        <v>3314400</v>
      </c>
      <c r="H17" s="145">
        <f>E26+E33</f>
        <v>1144714.5899999999</v>
      </c>
    </row>
    <row r="18" spans="1:8" ht="34.5" x14ac:dyDescent="0.25">
      <c r="A18" s="51" t="s">
        <v>161</v>
      </c>
      <c r="B18" s="52" t="s">
        <v>151</v>
      </c>
      <c r="C18" s="53" t="s">
        <v>167</v>
      </c>
      <c r="D18" s="136">
        <v>56400</v>
      </c>
      <c r="E18" s="136">
        <v>47755.45</v>
      </c>
      <c r="F18" s="137">
        <v>8644.5499999999993</v>
      </c>
      <c r="G18" s="145">
        <f>D27+D35</f>
        <v>997300</v>
      </c>
      <c r="H18" s="145">
        <f>E27+E35</f>
        <v>340957.95999999996</v>
      </c>
    </row>
    <row r="19" spans="1:8" x14ac:dyDescent="0.25">
      <c r="A19" s="51" t="s">
        <v>168</v>
      </c>
      <c r="B19" s="52" t="s">
        <v>151</v>
      </c>
      <c r="C19" s="53" t="s">
        <v>169</v>
      </c>
      <c r="D19" s="136">
        <v>5197700</v>
      </c>
      <c r="E19" s="136">
        <v>1818441.31</v>
      </c>
      <c r="F19" s="137">
        <v>3379258.69</v>
      </c>
      <c r="G19" s="147">
        <f>G17+G18</f>
        <v>4311700</v>
      </c>
      <c r="H19" s="147">
        <f>H17+H18</f>
        <v>1485672.5499999998</v>
      </c>
    </row>
    <row r="20" spans="1:8" ht="34.5" x14ac:dyDescent="0.25">
      <c r="A20" s="51" t="s">
        <v>170</v>
      </c>
      <c r="B20" s="52" t="s">
        <v>151</v>
      </c>
      <c r="C20" s="53" t="s">
        <v>171</v>
      </c>
      <c r="D20" s="136">
        <v>100000</v>
      </c>
      <c r="E20" s="136">
        <v>24388.66</v>
      </c>
      <c r="F20" s="137">
        <v>75611.34</v>
      </c>
      <c r="G20" s="148" t="s">
        <v>341</v>
      </c>
      <c r="H20" s="149"/>
    </row>
    <row r="21" spans="1:8" ht="23.25" x14ac:dyDescent="0.25">
      <c r="A21" s="51" t="s">
        <v>172</v>
      </c>
      <c r="B21" s="52" t="s">
        <v>151</v>
      </c>
      <c r="C21" s="53" t="s">
        <v>173</v>
      </c>
      <c r="D21" s="136">
        <v>100000</v>
      </c>
      <c r="E21" s="136">
        <v>24388.66</v>
      </c>
      <c r="F21" s="137">
        <v>75611.34</v>
      </c>
      <c r="G21" s="150">
        <f>G13+G17</f>
        <v>3799000</v>
      </c>
      <c r="H21" s="151">
        <f>H13+H17</f>
        <v>1455933.3699999999</v>
      </c>
    </row>
    <row r="22" spans="1:8" x14ac:dyDescent="0.25">
      <c r="A22" s="51" t="s">
        <v>174</v>
      </c>
      <c r="B22" s="52" t="s">
        <v>151</v>
      </c>
      <c r="C22" s="53" t="s">
        <v>175</v>
      </c>
      <c r="D22" s="136">
        <v>50000</v>
      </c>
      <c r="E22" s="136">
        <v>2787.5</v>
      </c>
      <c r="F22" s="137">
        <v>47212.5</v>
      </c>
      <c r="G22" s="150">
        <f>G14+G18</f>
        <v>1143700</v>
      </c>
      <c r="H22" s="151">
        <f>H14+H18</f>
        <v>432609.70999999996</v>
      </c>
    </row>
    <row r="23" spans="1:8" x14ac:dyDescent="0.25">
      <c r="A23" s="51" t="s">
        <v>176</v>
      </c>
      <c r="B23" s="52" t="s">
        <v>151</v>
      </c>
      <c r="C23" s="53" t="s">
        <v>177</v>
      </c>
      <c r="D23" s="136">
        <v>50000</v>
      </c>
      <c r="E23" s="136">
        <v>21601.16</v>
      </c>
      <c r="F23" s="137">
        <v>28398.84</v>
      </c>
      <c r="G23" s="146">
        <f>G21+G22</f>
        <v>4942700</v>
      </c>
      <c r="H23" s="147">
        <f>H21+H22</f>
        <v>1888543.0799999998</v>
      </c>
    </row>
    <row r="24" spans="1:8" ht="57" x14ac:dyDescent="0.25">
      <c r="A24" s="51" t="s">
        <v>178</v>
      </c>
      <c r="B24" s="52" t="s">
        <v>151</v>
      </c>
      <c r="C24" s="53" t="s">
        <v>179</v>
      </c>
      <c r="D24" s="136">
        <v>1582100</v>
      </c>
      <c r="E24" s="136">
        <v>609850.39</v>
      </c>
      <c r="F24" s="137">
        <v>972249.61</v>
      </c>
      <c r="G24" s="143"/>
    </row>
    <row r="25" spans="1:8" ht="45.75" x14ac:dyDescent="0.25">
      <c r="A25" s="51" t="s">
        <v>157</v>
      </c>
      <c r="B25" s="52" t="s">
        <v>151</v>
      </c>
      <c r="C25" s="53" t="s">
        <v>180</v>
      </c>
      <c r="D25" s="136">
        <v>1430000</v>
      </c>
      <c r="E25" s="136">
        <v>545150.75</v>
      </c>
      <c r="F25" s="137">
        <v>884849.25</v>
      </c>
      <c r="G25" s="54"/>
    </row>
    <row r="26" spans="1:8" x14ac:dyDescent="0.25">
      <c r="A26" s="51" t="s">
        <v>159</v>
      </c>
      <c r="B26" s="52" t="s">
        <v>151</v>
      </c>
      <c r="C26" s="53" t="s">
        <v>181</v>
      </c>
      <c r="D26" s="136">
        <v>1020000</v>
      </c>
      <c r="E26" s="136">
        <v>485214.27</v>
      </c>
      <c r="F26" s="137">
        <v>534785.73</v>
      </c>
      <c r="G26" s="54"/>
    </row>
    <row r="27" spans="1:8" ht="34.5" x14ac:dyDescent="0.25">
      <c r="A27" s="51" t="s">
        <v>161</v>
      </c>
      <c r="B27" s="52" t="s">
        <v>151</v>
      </c>
      <c r="C27" s="53" t="s">
        <v>182</v>
      </c>
      <c r="D27" s="136">
        <v>410000</v>
      </c>
      <c r="E27" s="136">
        <v>59936.480000000003</v>
      </c>
      <c r="F27" s="137">
        <v>350063.52</v>
      </c>
      <c r="G27" s="54"/>
    </row>
    <row r="28" spans="1:8" ht="23.25" x14ac:dyDescent="0.25">
      <c r="A28" s="51" t="s">
        <v>172</v>
      </c>
      <c r="B28" s="52" t="s">
        <v>151</v>
      </c>
      <c r="C28" s="53" t="s">
        <v>183</v>
      </c>
      <c r="D28" s="136">
        <v>152100</v>
      </c>
      <c r="E28" s="136">
        <v>64699.64</v>
      </c>
      <c r="F28" s="137">
        <v>87400.36</v>
      </c>
      <c r="G28" s="54"/>
    </row>
    <row r="29" spans="1:8" x14ac:dyDescent="0.25">
      <c r="A29" s="51" t="s">
        <v>174</v>
      </c>
      <c r="B29" s="52" t="s">
        <v>151</v>
      </c>
      <c r="C29" s="53" t="s">
        <v>184</v>
      </c>
      <c r="D29" s="136">
        <v>52100</v>
      </c>
      <c r="E29" s="136">
        <v>10900</v>
      </c>
      <c r="F29" s="137">
        <v>41200</v>
      </c>
      <c r="G29" s="54"/>
    </row>
    <row r="30" spans="1:8" x14ac:dyDescent="0.25">
      <c r="A30" s="51" t="s">
        <v>176</v>
      </c>
      <c r="B30" s="52" t="s">
        <v>151</v>
      </c>
      <c r="C30" s="53" t="s">
        <v>185</v>
      </c>
      <c r="D30" s="136">
        <v>100000</v>
      </c>
      <c r="E30" s="136">
        <v>53799.64</v>
      </c>
      <c r="F30" s="137">
        <v>46200.36</v>
      </c>
      <c r="G30" s="54"/>
    </row>
    <row r="31" spans="1:8" ht="45.75" x14ac:dyDescent="0.25">
      <c r="A31" s="51" t="s">
        <v>186</v>
      </c>
      <c r="B31" s="52" t="s">
        <v>151</v>
      </c>
      <c r="C31" s="53" t="s">
        <v>187</v>
      </c>
      <c r="D31" s="136">
        <v>3515600</v>
      </c>
      <c r="E31" s="136">
        <v>1184202.26</v>
      </c>
      <c r="F31" s="137">
        <v>2331397.7400000002</v>
      </c>
      <c r="G31" s="54"/>
    </row>
    <row r="32" spans="1:8" ht="45.75" x14ac:dyDescent="0.25">
      <c r="A32" s="51" t="s">
        <v>157</v>
      </c>
      <c r="B32" s="52" t="s">
        <v>151</v>
      </c>
      <c r="C32" s="53" t="s">
        <v>188</v>
      </c>
      <c r="D32" s="136">
        <v>2917700</v>
      </c>
      <c r="E32" s="136">
        <v>976369.8</v>
      </c>
      <c r="F32" s="137">
        <v>1941330.2</v>
      </c>
      <c r="G32" s="54"/>
    </row>
    <row r="33" spans="1:7" x14ac:dyDescent="0.25">
      <c r="A33" s="51" t="s">
        <v>159</v>
      </c>
      <c r="B33" s="52" t="s">
        <v>151</v>
      </c>
      <c r="C33" s="53" t="s">
        <v>189</v>
      </c>
      <c r="D33" s="136">
        <v>2294400</v>
      </c>
      <c r="E33" s="136">
        <v>659500.31999999995</v>
      </c>
      <c r="F33" s="137">
        <v>1634899.68</v>
      </c>
      <c r="G33" s="54"/>
    </row>
    <row r="34" spans="1:7" ht="23.25" x14ac:dyDescent="0.25">
      <c r="A34" s="51" t="s">
        <v>190</v>
      </c>
      <c r="B34" s="52" t="s">
        <v>151</v>
      </c>
      <c r="C34" s="53" t="s">
        <v>191</v>
      </c>
      <c r="D34" s="136">
        <v>36000</v>
      </c>
      <c r="E34" s="136">
        <v>35848</v>
      </c>
      <c r="F34" s="137">
        <v>152</v>
      </c>
      <c r="G34" s="54"/>
    </row>
    <row r="35" spans="1:7" ht="34.5" x14ac:dyDescent="0.25">
      <c r="A35" s="51" t="s">
        <v>161</v>
      </c>
      <c r="B35" s="52" t="s">
        <v>151</v>
      </c>
      <c r="C35" s="53" t="s">
        <v>192</v>
      </c>
      <c r="D35" s="136">
        <v>587300</v>
      </c>
      <c r="E35" s="136">
        <v>281021.48</v>
      </c>
      <c r="F35" s="137">
        <v>306278.52</v>
      </c>
      <c r="G35" s="54"/>
    </row>
    <row r="36" spans="1:7" ht="23.25" x14ac:dyDescent="0.25">
      <c r="A36" s="51" t="s">
        <v>172</v>
      </c>
      <c r="B36" s="52" t="s">
        <v>151</v>
      </c>
      <c r="C36" s="53" t="s">
        <v>193</v>
      </c>
      <c r="D36" s="136">
        <v>572900</v>
      </c>
      <c r="E36" s="136">
        <v>199532.46</v>
      </c>
      <c r="F36" s="137">
        <v>373367.54</v>
      </c>
      <c r="G36" s="54"/>
    </row>
    <row r="37" spans="1:7" x14ac:dyDescent="0.25">
      <c r="A37" s="51" t="s">
        <v>174</v>
      </c>
      <c r="B37" s="52" t="s">
        <v>151</v>
      </c>
      <c r="C37" s="53" t="s">
        <v>194</v>
      </c>
      <c r="D37" s="136">
        <v>472900</v>
      </c>
      <c r="E37" s="136">
        <v>162451.22</v>
      </c>
      <c r="F37" s="137">
        <v>310448.78000000003</v>
      </c>
      <c r="G37" s="54"/>
    </row>
    <row r="38" spans="1:7" x14ac:dyDescent="0.25">
      <c r="A38" s="51" t="s">
        <v>176</v>
      </c>
      <c r="B38" s="52" t="s">
        <v>151</v>
      </c>
      <c r="C38" s="53" t="s">
        <v>195</v>
      </c>
      <c r="D38" s="136">
        <v>100000</v>
      </c>
      <c r="E38" s="136">
        <v>37081.24</v>
      </c>
      <c r="F38" s="137">
        <v>62918.76</v>
      </c>
      <c r="G38" s="54"/>
    </row>
    <row r="39" spans="1:7" x14ac:dyDescent="0.25">
      <c r="A39" s="51" t="s">
        <v>196</v>
      </c>
      <c r="B39" s="52" t="s">
        <v>151</v>
      </c>
      <c r="C39" s="53" t="s">
        <v>197</v>
      </c>
      <c r="D39" s="136">
        <v>25000</v>
      </c>
      <c r="E39" s="136">
        <v>8300</v>
      </c>
      <c r="F39" s="137">
        <v>16700</v>
      </c>
      <c r="G39" s="54"/>
    </row>
    <row r="40" spans="1:7" x14ac:dyDescent="0.25">
      <c r="A40" s="51" t="s">
        <v>198</v>
      </c>
      <c r="B40" s="52" t="s">
        <v>151</v>
      </c>
      <c r="C40" s="53" t="s">
        <v>199</v>
      </c>
      <c r="D40" s="136">
        <v>2080</v>
      </c>
      <c r="E40" s="136" t="s">
        <v>56</v>
      </c>
      <c r="F40" s="137">
        <v>2080</v>
      </c>
      <c r="G40" s="54"/>
    </row>
    <row r="41" spans="1:7" x14ac:dyDescent="0.25">
      <c r="A41" s="51" t="s">
        <v>200</v>
      </c>
      <c r="B41" s="52" t="s">
        <v>151</v>
      </c>
      <c r="C41" s="53" t="s">
        <v>201</v>
      </c>
      <c r="D41" s="136">
        <v>8520</v>
      </c>
      <c r="E41" s="136">
        <v>1100</v>
      </c>
      <c r="F41" s="137">
        <v>7420</v>
      </c>
      <c r="G41" s="54"/>
    </row>
    <row r="42" spans="1:7" x14ac:dyDescent="0.25">
      <c r="A42" s="51" t="s">
        <v>202</v>
      </c>
      <c r="B42" s="52" t="s">
        <v>151</v>
      </c>
      <c r="C42" s="53" t="s">
        <v>203</v>
      </c>
      <c r="D42" s="136">
        <v>14400</v>
      </c>
      <c r="E42" s="136">
        <v>7200</v>
      </c>
      <c r="F42" s="137">
        <v>7200</v>
      </c>
      <c r="G42" s="54"/>
    </row>
    <row r="43" spans="1:7" x14ac:dyDescent="0.25">
      <c r="A43" s="51" t="s">
        <v>204</v>
      </c>
      <c r="B43" s="52" t="s">
        <v>151</v>
      </c>
      <c r="C43" s="53" t="s">
        <v>205</v>
      </c>
      <c r="D43" s="136">
        <v>342800</v>
      </c>
      <c r="E43" s="136">
        <v>135314.44</v>
      </c>
      <c r="F43" s="137">
        <v>207485.56</v>
      </c>
      <c r="G43" s="54"/>
    </row>
    <row r="44" spans="1:7" x14ac:dyDescent="0.25">
      <c r="A44" s="51" t="s">
        <v>206</v>
      </c>
      <c r="B44" s="52" t="s">
        <v>151</v>
      </c>
      <c r="C44" s="53" t="s">
        <v>207</v>
      </c>
      <c r="D44" s="136">
        <v>342800</v>
      </c>
      <c r="E44" s="136">
        <v>135314.44</v>
      </c>
      <c r="F44" s="137">
        <v>207485.56</v>
      </c>
      <c r="G44" s="54"/>
    </row>
    <row r="45" spans="1:7" ht="45.75" x14ac:dyDescent="0.25">
      <c r="A45" s="51" t="s">
        <v>208</v>
      </c>
      <c r="B45" s="52" t="s">
        <v>151</v>
      </c>
      <c r="C45" s="53" t="s">
        <v>209</v>
      </c>
      <c r="D45" s="136">
        <v>342800</v>
      </c>
      <c r="E45" s="136">
        <v>135314.44</v>
      </c>
      <c r="F45" s="137">
        <v>207485.56</v>
      </c>
      <c r="G45" s="54"/>
    </row>
    <row r="46" spans="1:7" ht="45.75" x14ac:dyDescent="0.25">
      <c r="A46" s="51" t="s">
        <v>157</v>
      </c>
      <c r="B46" s="52" t="s">
        <v>151</v>
      </c>
      <c r="C46" s="53" t="s">
        <v>210</v>
      </c>
      <c r="D46" s="136">
        <v>316700</v>
      </c>
      <c r="E46" s="136">
        <v>132314.44</v>
      </c>
      <c r="F46" s="137">
        <v>184385.56</v>
      </c>
      <c r="G46" s="54"/>
    </row>
    <row r="47" spans="1:7" x14ac:dyDescent="0.25">
      <c r="A47" s="51" t="s">
        <v>159</v>
      </c>
      <c r="B47" s="52" t="s">
        <v>151</v>
      </c>
      <c r="C47" s="53" t="s">
        <v>211</v>
      </c>
      <c r="D47" s="136">
        <v>243200</v>
      </c>
      <c r="E47" s="136">
        <v>101624</v>
      </c>
      <c r="F47" s="137">
        <v>141576</v>
      </c>
      <c r="G47" s="54"/>
    </row>
    <row r="48" spans="1:7" ht="34.5" x14ac:dyDescent="0.25">
      <c r="A48" s="51" t="s">
        <v>161</v>
      </c>
      <c r="B48" s="52" t="s">
        <v>151</v>
      </c>
      <c r="C48" s="53" t="s">
        <v>212</v>
      </c>
      <c r="D48" s="136">
        <v>73500</v>
      </c>
      <c r="E48" s="136">
        <v>30690.44</v>
      </c>
      <c r="F48" s="137">
        <v>42809.56</v>
      </c>
      <c r="G48" s="54"/>
    </row>
    <row r="49" spans="1:7" ht="23.25" x14ac:dyDescent="0.25">
      <c r="A49" s="51" t="s">
        <v>172</v>
      </c>
      <c r="B49" s="52" t="s">
        <v>151</v>
      </c>
      <c r="C49" s="53" t="s">
        <v>213</v>
      </c>
      <c r="D49" s="136">
        <v>26100</v>
      </c>
      <c r="E49" s="136">
        <v>3000</v>
      </c>
      <c r="F49" s="137">
        <v>23100</v>
      </c>
      <c r="G49" s="54"/>
    </row>
    <row r="50" spans="1:7" x14ac:dyDescent="0.25">
      <c r="A50" s="51" t="s">
        <v>174</v>
      </c>
      <c r="B50" s="52" t="s">
        <v>151</v>
      </c>
      <c r="C50" s="53" t="s">
        <v>214</v>
      </c>
      <c r="D50" s="136">
        <v>13000</v>
      </c>
      <c r="E50" s="136">
        <v>1500</v>
      </c>
      <c r="F50" s="137">
        <v>11500</v>
      </c>
      <c r="G50" s="54"/>
    </row>
    <row r="51" spans="1:7" x14ac:dyDescent="0.25">
      <c r="A51" s="51" t="s">
        <v>176</v>
      </c>
      <c r="B51" s="52" t="s">
        <v>151</v>
      </c>
      <c r="C51" s="53" t="s">
        <v>215</v>
      </c>
      <c r="D51" s="136">
        <v>13100</v>
      </c>
      <c r="E51" s="136">
        <v>1500</v>
      </c>
      <c r="F51" s="137">
        <v>11600</v>
      </c>
      <c r="G51" s="54"/>
    </row>
    <row r="52" spans="1:7" ht="23.25" x14ac:dyDescent="0.25">
      <c r="A52" s="51" t="s">
        <v>216</v>
      </c>
      <c r="B52" s="52" t="s">
        <v>151</v>
      </c>
      <c r="C52" s="53" t="s">
        <v>217</v>
      </c>
      <c r="D52" s="136">
        <v>5000</v>
      </c>
      <c r="E52" s="136">
        <v>111</v>
      </c>
      <c r="F52" s="137">
        <v>4889</v>
      </c>
      <c r="G52" s="54"/>
    </row>
    <row r="53" spans="1:7" ht="23.25" x14ac:dyDescent="0.25">
      <c r="A53" s="51" t="s">
        <v>218</v>
      </c>
      <c r="B53" s="52" t="s">
        <v>151</v>
      </c>
      <c r="C53" s="53" t="s">
        <v>219</v>
      </c>
      <c r="D53" s="136">
        <v>5000</v>
      </c>
      <c r="E53" s="136">
        <v>111</v>
      </c>
      <c r="F53" s="137">
        <v>4889</v>
      </c>
      <c r="G53" s="54"/>
    </row>
    <row r="54" spans="1:7" ht="45.75" x14ac:dyDescent="0.25">
      <c r="A54" s="51" t="s">
        <v>220</v>
      </c>
      <c r="B54" s="52" t="s">
        <v>151</v>
      </c>
      <c r="C54" s="53" t="s">
        <v>221</v>
      </c>
      <c r="D54" s="136">
        <v>5000</v>
      </c>
      <c r="E54" s="136">
        <v>111</v>
      </c>
      <c r="F54" s="137">
        <v>4889</v>
      </c>
      <c r="G54" s="54"/>
    </row>
    <row r="55" spans="1:7" ht="45.75" x14ac:dyDescent="0.25">
      <c r="A55" s="51" t="s">
        <v>157</v>
      </c>
      <c r="B55" s="52" t="s">
        <v>151</v>
      </c>
      <c r="C55" s="53" t="s">
        <v>222</v>
      </c>
      <c r="D55" s="136">
        <v>4000</v>
      </c>
      <c r="E55" s="136">
        <v>111</v>
      </c>
      <c r="F55" s="137">
        <v>3889</v>
      </c>
      <c r="G55" s="54"/>
    </row>
    <row r="56" spans="1:7" ht="23.25" x14ac:dyDescent="0.25">
      <c r="A56" s="51" t="s">
        <v>223</v>
      </c>
      <c r="B56" s="52" t="s">
        <v>151</v>
      </c>
      <c r="C56" s="53" t="s">
        <v>224</v>
      </c>
      <c r="D56" s="136">
        <v>4000</v>
      </c>
      <c r="E56" s="136">
        <v>111</v>
      </c>
      <c r="F56" s="137">
        <v>3889</v>
      </c>
      <c r="G56" s="54"/>
    </row>
    <row r="57" spans="1:7" ht="23.25" x14ac:dyDescent="0.25">
      <c r="A57" s="51" t="s">
        <v>172</v>
      </c>
      <c r="B57" s="52" t="s">
        <v>151</v>
      </c>
      <c r="C57" s="53" t="s">
        <v>225</v>
      </c>
      <c r="D57" s="136">
        <v>1000</v>
      </c>
      <c r="E57" s="136" t="s">
        <v>56</v>
      </c>
      <c r="F57" s="137">
        <v>1000</v>
      </c>
      <c r="G57" s="54"/>
    </row>
    <row r="58" spans="1:7" x14ac:dyDescent="0.25">
      <c r="A58" s="51" t="s">
        <v>174</v>
      </c>
      <c r="B58" s="52" t="s">
        <v>151</v>
      </c>
      <c r="C58" s="53" t="s">
        <v>226</v>
      </c>
      <c r="D58" s="136">
        <v>1000</v>
      </c>
      <c r="E58" s="136" t="s">
        <v>56</v>
      </c>
      <c r="F58" s="137">
        <v>1000</v>
      </c>
      <c r="G58" s="54"/>
    </row>
    <row r="59" spans="1:7" x14ac:dyDescent="0.25">
      <c r="A59" s="51" t="s">
        <v>227</v>
      </c>
      <c r="B59" s="52" t="s">
        <v>151</v>
      </c>
      <c r="C59" s="53" t="s">
        <v>228</v>
      </c>
      <c r="D59" s="136">
        <v>1740000</v>
      </c>
      <c r="E59" s="136">
        <v>627000</v>
      </c>
      <c r="F59" s="137">
        <v>1113000</v>
      </c>
      <c r="G59" s="54"/>
    </row>
    <row r="60" spans="1:7" x14ac:dyDescent="0.25">
      <c r="A60" s="51" t="s">
        <v>229</v>
      </c>
      <c r="B60" s="52" t="s">
        <v>151</v>
      </c>
      <c r="C60" s="53" t="s">
        <v>230</v>
      </c>
      <c r="D60" s="136">
        <v>1690000</v>
      </c>
      <c r="E60" s="136">
        <v>599000</v>
      </c>
      <c r="F60" s="137">
        <v>1091000</v>
      </c>
      <c r="G60" s="54"/>
    </row>
    <row r="61" spans="1:7" ht="34.5" x14ac:dyDescent="0.25">
      <c r="A61" s="51" t="s">
        <v>231</v>
      </c>
      <c r="B61" s="52" t="s">
        <v>151</v>
      </c>
      <c r="C61" s="53" t="s">
        <v>232</v>
      </c>
      <c r="D61" s="136">
        <v>1690000</v>
      </c>
      <c r="E61" s="136">
        <v>599000</v>
      </c>
      <c r="F61" s="137">
        <v>1091000</v>
      </c>
      <c r="G61" s="54"/>
    </row>
    <row r="62" spans="1:7" ht="23.25" x14ac:dyDescent="0.25">
      <c r="A62" s="51" t="s">
        <v>172</v>
      </c>
      <c r="B62" s="52" t="s">
        <v>151</v>
      </c>
      <c r="C62" s="53" t="s">
        <v>233</v>
      </c>
      <c r="D62" s="136">
        <v>1690000</v>
      </c>
      <c r="E62" s="136">
        <v>599000</v>
      </c>
      <c r="F62" s="137">
        <v>1091000</v>
      </c>
      <c r="G62" s="54"/>
    </row>
    <row r="63" spans="1:7" x14ac:dyDescent="0.25">
      <c r="A63" s="51" t="s">
        <v>174</v>
      </c>
      <c r="B63" s="52" t="s">
        <v>151</v>
      </c>
      <c r="C63" s="53" t="s">
        <v>234</v>
      </c>
      <c r="D63" s="136">
        <v>1690000</v>
      </c>
      <c r="E63" s="136">
        <v>599000</v>
      </c>
      <c r="F63" s="137">
        <v>1091000</v>
      </c>
      <c r="G63" s="54"/>
    </row>
    <row r="64" spans="1:7" x14ac:dyDescent="0.25">
      <c r="A64" s="51" t="s">
        <v>235</v>
      </c>
      <c r="B64" s="52" t="s">
        <v>151</v>
      </c>
      <c r="C64" s="53" t="s">
        <v>236</v>
      </c>
      <c r="D64" s="136">
        <v>50000</v>
      </c>
      <c r="E64" s="136">
        <v>28000</v>
      </c>
      <c r="F64" s="137">
        <v>22000</v>
      </c>
      <c r="G64" s="54"/>
    </row>
    <row r="65" spans="1:7" ht="34.5" x14ac:dyDescent="0.25">
      <c r="A65" s="51" t="s">
        <v>237</v>
      </c>
      <c r="B65" s="52" t="s">
        <v>151</v>
      </c>
      <c r="C65" s="53" t="s">
        <v>238</v>
      </c>
      <c r="D65" s="136">
        <v>50000</v>
      </c>
      <c r="E65" s="136">
        <v>28000</v>
      </c>
      <c r="F65" s="137">
        <v>22000</v>
      </c>
      <c r="G65" s="54"/>
    </row>
    <row r="66" spans="1:7" ht="23.25" x14ac:dyDescent="0.25">
      <c r="A66" s="51" t="s">
        <v>172</v>
      </c>
      <c r="B66" s="52" t="s">
        <v>151</v>
      </c>
      <c r="C66" s="53" t="s">
        <v>239</v>
      </c>
      <c r="D66" s="136">
        <v>50000</v>
      </c>
      <c r="E66" s="136">
        <v>28000</v>
      </c>
      <c r="F66" s="137">
        <v>22000</v>
      </c>
      <c r="G66" s="54"/>
    </row>
    <row r="67" spans="1:7" x14ac:dyDescent="0.25">
      <c r="A67" s="51" t="s">
        <v>174</v>
      </c>
      <c r="B67" s="52" t="s">
        <v>151</v>
      </c>
      <c r="C67" s="53" t="s">
        <v>240</v>
      </c>
      <c r="D67" s="136">
        <v>50000</v>
      </c>
      <c r="E67" s="136">
        <v>28000</v>
      </c>
      <c r="F67" s="137">
        <v>22000</v>
      </c>
      <c r="G67" s="54"/>
    </row>
    <row r="68" spans="1:7" x14ac:dyDescent="0.25">
      <c r="A68" s="51" t="s">
        <v>241</v>
      </c>
      <c r="B68" s="52" t="s">
        <v>151</v>
      </c>
      <c r="C68" s="53" t="s">
        <v>242</v>
      </c>
      <c r="D68" s="136">
        <v>1837765.1199999999</v>
      </c>
      <c r="E68" s="136">
        <v>1565678.7799999998</v>
      </c>
      <c r="F68" s="137">
        <v>272086.34000000003</v>
      </c>
      <c r="G68" s="54"/>
    </row>
    <row r="69" spans="1:7" x14ac:dyDescent="0.25">
      <c r="A69" s="51" t="s">
        <v>243</v>
      </c>
      <c r="B69" s="52" t="s">
        <v>151</v>
      </c>
      <c r="C69" s="53" t="s">
        <v>244</v>
      </c>
      <c r="D69" s="136">
        <v>10500</v>
      </c>
      <c r="E69" s="136">
        <v>4529.1000000000004</v>
      </c>
      <c r="F69" s="137">
        <v>5970.9</v>
      </c>
      <c r="G69" s="54"/>
    </row>
    <row r="70" spans="1:7" ht="34.5" x14ac:dyDescent="0.25">
      <c r="A70" s="51" t="s">
        <v>245</v>
      </c>
      <c r="B70" s="52" t="s">
        <v>151</v>
      </c>
      <c r="C70" s="53" t="s">
        <v>246</v>
      </c>
      <c r="D70" s="136">
        <v>10500</v>
      </c>
      <c r="E70" s="136">
        <v>4529.1000000000004</v>
      </c>
      <c r="F70" s="137">
        <v>5970.9</v>
      </c>
      <c r="G70" s="54"/>
    </row>
    <row r="71" spans="1:7" ht="23.25" x14ac:dyDescent="0.25">
      <c r="A71" s="51" t="s">
        <v>172</v>
      </c>
      <c r="B71" s="52" t="s">
        <v>151</v>
      </c>
      <c r="C71" s="53" t="s">
        <v>247</v>
      </c>
      <c r="D71" s="136">
        <v>10500</v>
      </c>
      <c r="E71" s="136">
        <v>4529.1000000000004</v>
      </c>
      <c r="F71" s="137">
        <v>5970.9</v>
      </c>
      <c r="G71" s="54"/>
    </row>
    <row r="72" spans="1:7" x14ac:dyDescent="0.25">
      <c r="A72" s="51" t="s">
        <v>174</v>
      </c>
      <c r="B72" s="52" t="s">
        <v>151</v>
      </c>
      <c r="C72" s="53" t="s">
        <v>248</v>
      </c>
      <c r="D72" s="136">
        <v>10500</v>
      </c>
      <c r="E72" s="136">
        <v>4529.1000000000004</v>
      </c>
      <c r="F72" s="137">
        <v>5970.9</v>
      </c>
      <c r="G72" s="54"/>
    </row>
    <row r="73" spans="1:7" x14ac:dyDescent="0.25">
      <c r="A73" s="51" t="s">
        <v>249</v>
      </c>
      <c r="B73" s="52" t="s">
        <v>151</v>
      </c>
      <c r="C73" s="53" t="s">
        <v>250</v>
      </c>
      <c r="D73" s="136">
        <v>1827265.1199999999</v>
      </c>
      <c r="E73" s="136">
        <v>1561149.68</v>
      </c>
      <c r="F73" s="137">
        <v>266115.44</v>
      </c>
      <c r="G73" s="54"/>
    </row>
    <row r="74" spans="1:7" ht="34.5" x14ac:dyDescent="0.25">
      <c r="A74" s="51" t="s">
        <v>251</v>
      </c>
      <c r="B74" s="52" t="s">
        <v>151</v>
      </c>
      <c r="C74" s="53" t="s">
        <v>252</v>
      </c>
      <c r="D74" s="136">
        <v>171214.45</v>
      </c>
      <c r="E74" s="136">
        <v>107231.83</v>
      </c>
      <c r="F74" s="137">
        <v>63982.62</v>
      </c>
      <c r="G74" s="54"/>
    </row>
    <row r="75" spans="1:7" ht="23.25" x14ac:dyDescent="0.25">
      <c r="A75" s="51" t="s">
        <v>172</v>
      </c>
      <c r="B75" s="52" t="s">
        <v>151</v>
      </c>
      <c r="C75" s="53" t="s">
        <v>253</v>
      </c>
      <c r="D75" s="136">
        <v>171214.45</v>
      </c>
      <c r="E75" s="136">
        <v>107231.83</v>
      </c>
      <c r="F75" s="137">
        <v>63982.62</v>
      </c>
      <c r="G75" s="54"/>
    </row>
    <row r="76" spans="1:7" x14ac:dyDescent="0.25">
      <c r="A76" s="51" t="s">
        <v>174</v>
      </c>
      <c r="B76" s="52" t="s">
        <v>151</v>
      </c>
      <c r="C76" s="53" t="s">
        <v>254</v>
      </c>
      <c r="D76" s="136">
        <v>171214.45</v>
      </c>
      <c r="E76" s="136">
        <v>107231.83</v>
      </c>
      <c r="F76" s="137">
        <v>63982.62</v>
      </c>
      <c r="G76" s="54"/>
    </row>
    <row r="77" spans="1:7" ht="23.25" x14ac:dyDescent="0.25">
      <c r="A77" s="51" t="s">
        <v>255</v>
      </c>
      <c r="B77" s="52" t="s">
        <v>151</v>
      </c>
      <c r="C77" s="53" t="s">
        <v>256</v>
      </c>
      <c r="D77" s="136">
        <v>50000</v>
      </c>
      <c r="E77" s="136">
        <v>7402.5</v>
      </c>
      <c r="F77" s="137">
        <v>42597.5</v>
      </c>
      <c r="G77" s="54"/>
    </row>
    <row r="78" spans="1:7" ht="23.25" x14ac:dyDescent="0.25">
      <c r="A78" s="51" t="s">
        <v>172</v>
      </c>
      <c r="B78" s="52" t="s">
        <v>151</v>
      </c>
      <c r="C78" s="53" t="s">
        <v>257</v>
      </c>
      <c r="D78" s="136">
        <v>50000</v>
      </c>
      <c r="E78" s="136">
        <v>7402.5</v>
      </c>
      <c r="F78" s="137">
        <v>42597.5</v>
      </c>
      <c r="G78" s="54"/>
    </row>
    <row r="79" spans="1:7" x14ac:dyDescent="0.25">
      <c r="A79" s="51" t="s">
        <v>174</v>
      </c>
      <c r="B79" s="52" t="s">
        <v>151</v>
      </c>
      <c r="C79" s="53" t="s">
        <v>258</v>
      </c>
      <c r="D79" s="136">
        <v>50000</v>
      </c>
      <c r="E79" s="136">
        <v>7402.5</v>
      </c>
      <c r="F79" s="137">
        <v>42597.5</v>
      </c>
      <c r="G79" s="54"/>
    </row>
    <row r="80" spans="1:7" x14ac:dyDescent="0.25">
      <c r="A80" s="51" t="s">
        <v>259</v>
      </c>
      <c r="B80" s="52" t="s">
        <v>151</v>
      </c>
      <c r="C80" s="53" t="s">
        <v>260</v>
      </c>
      <c r="D80" s="136">
        <v>18000</v>
      </c>
      <c r="E80" s="136" t="s">
        <v>56</v>
      </c>
      <c r="F80" s="137">
        <v>18000</v>
      </c>
      <c r="G80" s="54"/>
    </row>
    <row r="81" spans="1:7" ht="23.25" x14ac:dyDescent="0.25">
      <c r="A81" s="51" t="s">
        <v>172</v>
      </c>
      <c r="B81" s="52" t="s">
        <v>151</v>
      </c>
      <c r="C81" s="53" t="s">
        <v>261</v>
      </c>
      <c r="D81" s="136">
        <v>18000</v>
      </c>
      <c r="E81" s="136" t="s">
        <v>56</v>
      </c>
      <c r="F81" s="137">
        <v>18000</v>
      </c>
      <c r="G81" s="54"/>
    </row>
    <row r="82" spans="1:7" x14ac:dyDescent="0.25">
      <c r="A82" s="51" t="s">
        <v>174</v>
      </c>
      <c r="B82" s="52" t="s">
        <v>151</v>
      </c>
      <c r="C82" s="53" t="s">
        <v>262</v>
      </c>
      <c r="D82" s="136">
        <v>18000</v>
      </c>
      <c r="E82" s="136" t="s">
        <v>56</v>
      </c>
      <c r="F82" s="137">
        <v>18000</v>
      </c>
      <c r="G82" s="54"/>
    </row>
    <row r="83" spans="1:7" ht="57" x14ac:dyDescent="0.25">
      <c r="A83" s="51" t="s">
        <v>263</v>
      </c>
      <c r="B83" s="52" t="s">
        <v>151</v>
      </c>
      <c r="C83" s="53" t="s">
        <v>264</v>
      </c>
      <c r="D83" s="136">
        <v>60000</v>
      </c>
      <c r="E83" s="136">
        <v>19234</v>
      </c>
      <c r="F83" s="137">
        <v>40766</v>
      </c>
      <c r="G83" s="54"/>
    </row>
    <row r="84" spans="1:7" ht="23.25" x14ac:dyDescent="0.25">
      <c r="A84" s="51" t="s">
        <v>172</v>
      </c>
      <c r="B84" s="52" t="s">
        <v>151</v>
      </c>
      <c r="C84" s="53" t="s">
        <v>265</v>
      </c>
      <c r="D84" s="136">
        <v>60000</v>
      </c>
      <c r="E84" s="136">
        <v>19234</v>
      </c>
      <c r="F84" s="137">
        <v>40766</v>
      </c>
      <c r="G84" s="54"/>
    </row>
    <row r="85" spans="1:7" x14ac:dyDescent="0.25">
      <c r="A85" s="51" t="s">
        <v>174</v>
      </c>
      <c r="B85" s="52" t="s">
        <v>151</v>
      </c>
      <c r="C85" s="53" t="s">
        <v>266</v>
      </c>
      <c r="D85" s="136">
        <v>60000</v>
      </c>
      <c r="E85" s="136">
        <v>19234</v>
      </c>
      <c r="F85" s="137">
        <v>40766</v>
      </c>
      <c r="G85" s="54"/>
    </row>
    <row r="86" spans="1:7" ht="45.75" x14ac:dyDescent="0.25">
      <c r="A86" s="51" t="s">
        <v>267</v>
      </c>
      <c r="B86" s="52" t="s">
        <v>151</v>
      </c>
      <c r="C86" s="53" t="s">
        <v>268</v>
      </c>
      <c r="D86" s="136">
        <v>140000</v>
      </c>
      <c r="E86" s="136">
        <v>39230.68</v>
      </c>
      <c r="F86" s="137">
        <v>100769.32</v>
      </c>
      <c r="G86" s="54"/>
    </row>
    <row r="87" spans="1:7" ht="23.25" x14ac:dyDescent="0.25">
      <c r="A87" s="51" t="s">
        <v>172</v>
      </c>
      <c r="B87" s="52" t="s">
        <v>151</v>
      </c>
      <c r="C87" s="53" t="s">
        <v>269</v>
      </c>
      <c r="D87" s="136">
        <v>140000</v>
      </c>
      <c r="E87" s="136">
        <v>39230.68</v>
      </c>
      <c r="F87" s="137">
        <v>100769.32</v>
      </c>
      <c r="G87" s="54"/>
    </row>
    <row r="88" spans="1:7" x14ac:dyDescent="0.25">
      <c r="A88" s="51" t="s">
        <v>176</v>
      </c>
      <c r="B88" s="52" t="s">
        <v>151</v>
      </c>
      <c r="C88" s="53" t="s">
        <v>270</v>
      </c>
      <c r="D88" s="136">
        <v>140000</v>
      </c>
      <c r="E88" s="136">
        <v>39230.68</v>
      </c>
      <c r="F88" s="137">
        <v>100769.32</v>
      </c>
      <c r="G88" s="54"/>
    </row>
    <row r="89" spans="1:7" ht="57" x14ac:dyDescent="0.25">
      <c r="A89" s="51" t="s">
        <v>271</v>
      </c>
      <c r="B89" s="52" t="s">
        <v>151</v>
      </c>
      <c r="C89" s="53" t="s">
        <v>272</v>
      </c>
      <c r="D89" s="136">
        <v>119442.5</v>
      </c>
      <c r="E89" s="136">
        <v>119442.5</v>
      </c>
      <c r="F89" s="137" t="s">
        <v>56</v>
      </c>
      <c r="G89" s="54"/>
    </row>
    <row r="90" spans="1:7" ht="23.25" hidden="1" x14ac:dyDescent="0.25">
      <c r="A90" s="51" t="s">
        <v>172</v>
      </c>
      <c r="B90" s="52" t="s">
        <v>151</v>
      </c>
      <c r="C90" s="53" t="s">
        <v>273</v>
      </c>
      <c r="D90" s="136">
        <v>119442.5</v>
      </c>
      <c r="E90" s="136">
        <v>119442.5</v>
      </c>
      <c r="F90" s="137" t="s">
        <v>56</v>
      </c>
      <c r="G90" s="54"/>
    </row>
    <row r="91" spans="1:7" x14ac:dyDescent="0.25">
      <c r="A91" s="51" t="s">
        <v>174</v>
      </c>
      <c r="B91" s="52" t="s">
        <v>151</v>
      </c>
      <c r="C91" s="53" t="s">
        <v>274</v>
      </c>
      <c r="D91" s="136">
        <v>119442.5</v>
      </c>
      <c r="E91" s="136">
        <v>119442.5</v>
      </c>
      <c r="F91" s="137" t="s">
        <v>56</v>
      </c>
      <c r="G91" s="54"/>
    </row>
    <row r="92" spans="1:7" ht="57" x14ac:dyDescent="0.25">
      <c r="A92" s="51" t="s">
        <v>275</v>
      </c>
      <c r="B92" s="52" t="s">
        <v>151</v>
      </c>
      <c r="C92" s="53" t="s">
        <v>276</v>
      </c>
      <c r="D92" s="136">
        <v>1268608.17</v>
      </c>
      <c r="E92" s="136">
        <v>1268608.17</v>
      </c>
      <c r="F92" s="137" t="s">
        <v>56</v>
      </c>
      <c r="G92" s="54"/>
    </row>
    <row r="93" spans="1:7" ht="23.25" hidden="1" x14ac:dyDescent="0.25">
      <c r="A93" s="51" t="s">
        <v>172</v>
      </c>
      <c r="B93" s="52" t="s">
        <v>151</v>
      </c>
      <c r="C93" s="53" t="s">
        <v>277</v>
      </c>
      <c r="D93" s="136">
        <v>1268608.17</v>
      </c>
      <c r="E93" s="136">
        <v>1268608.17</v>
      </c>
      <c r="F93" s="137" t="s">
        <v>56</v>
      </c>
      <c r="G93" s="54"/>
    </row>
    <row r="94" spans="1:7" x14ac:dyDescent="0.25">
      <c r="A94" s="51" t="s">
        <v>174</v>
      </c>
      <c r="B94" s="52" t="s">
        <v>151</v>
      </c>
      <c r="C94" s="53" t="s">
        <v>278</v>
      </c>
      <c r="D94" s="136">
        <v>1268608.17</v>
      </c>
      <c r="E94" s="136">
        <v>1268608.17</v>
      </c>
      <c r="F94" s="137" t="s">
        <v>56</v>
      </c>
      <c r="G94" s="54"/>
    </row>
    <row r="95" spans="1:7" x14ac:dyDescent="0.25">
      <c r="A95" s="51" t="s">
        <v>279</v>
      </c>
      <c r="B95" s="52" t="s">
        <v>151</v>
      </c>
      <c r="C95" s="53" t="s">
        <v>280</v>
      </c>
      <c r="D95" s="136">
        <v>2868000</v>
      </c>
      <c r="E95" s="136">
        <v>1182683.3700000001</v>
      </c>
      <c r="F95" s="137">
        <v>1685316.63</v>
      </c>
      <c r="G95" s="54"/>
    </row>
    <row r="96" spans="1:7" x14ac:dyDescent="0.25">
      <c r="A96" s="51" t="s">
        <v>281</v>
      </c>
      <c r="B96" s="52" t="s">
        <v>151</v>
      </c>
      <c r="C96" s="53" t="s">
        <v>282</v>
      </c>
      <c r="D96" s="136">
        <v>2868000</v>
      </c>
      <c r="E96" s="136">
        <v>1182683.3700000001</v>
      </c>
      <c r="F96" s="137">
        <v>1685316.63</v>
      </c>
      <c r="G96" s="54"/>
    </row>
    <row r="97" spans="1:7" ht="45.75" x14ac:dyDescent="0.25">
      <c r="A97" s="51" t="s">
        <v>283</v>
      </c>
      <c r="B97" s="52" t="s">
        <v>151</v>
      </c>
      <c r="C97" s="53" t="s">
        <v>284</v>
      </c>
      <c r="D97" s="136">
        <v>2868000</v>
      </c>
      <c r="E97" s="136">
        <v>1182683.3700000001</v>
      </c>
      <c r="F97" s="137">
        <v>1685316.63</v>
      </c>
      <c r="G97" s="54"/>
    </row>
    <row r="98" spans="1:7" ht="45.75" x14ac:dyDescent="0.25">
      <c r="A98" s="51" t="s">
        <v>157</v>
      </c>
      <c r="B98" s="52" t="s">
        <v>151</v>
      </c>
      <c r="C98" s="53" t="s">
        <v>285</v>
      </c>
      <c r="D98" s="136">
        <v>1967000</v>
      </c>
      <c r="E98" s="136">
        <v>800042.93</v>
      </c>
      <c r="F98" s="137">
        <v>1166957.07</v>
      </c>
      <c r="G98" s="54"/>
    </row>
    <row r="99" spans="1:7" x14ac:dyDescent="0.25">
      <c r="A99" s="51" t="s">
        <v>286</v>
      </c>
      <c r="B99" s="52" t="s">
        <v>151</v>
      </c>
      <c r="C99" s="53" t="s">
        <v>287</v>
      </c>
      <c r="D99" s="136">
        <v>1510000</v>
      </c>
      <c r="E99" s="136">
        <v>614472.29</v>
      </c>
      <c r="F99" s="137">
        <v>895527.71</v>
      </c>
      <c r="G99" s="54"/>
    </row>
    <row r="100" spans="1:7" ht="23.25" x14ac:dyDescent="0.25">
      <c r="A100" s="51" t="s">
        <v>288</v>
      </c>
      <c r="B100" s="52" t="s">
        <v>151</v>
      </c>
      <c r="C100" s="53" t="s">
        <v>289</v>
      </c>
      <c r="D100" s="136">
        <v>1000</v>
      </c>
      <c r="E100" s="136" t="s">
        <v>56</v>
      </c>
      <c r="F100" s="137">
        <v>1000</v>
      </c>
      <c r="G100" s="54"/>
    </row>
    <row r="101" spans="1:7" ht="34.5" x14ac:dyDescent="0.25">
      <c r="A101" s="51" t="s">
        <v>290</v>
      </c>
      <c r="B101" s="52" t="s">
        <v>151</v>
      </c>
      <c r="C101" s="53" t="s">
        <v>291</v>
      </c>
      <c r="D101" s="136">
        <v>456000</v>
      </c>
      <c r="E101" s="136">
        <v>185570.64</v>
      </c>
      <c r="F101" s="137">
        <v>270429.36</v>
      </c>
      <c r="G101" s="54"/>
    </row>
    <row r="102" spans="1:7" ht="23.25" x14ac:dyDescent="0.25">
      <c r="A102" s="51" t="s">
        <v>172</v>
      </c>
      <c r="B102" s="52" t="s">
        <v>151</v>
      </c>
      <c r="C102" s="53" t="s">
        <v>292</v>
      </c>
      <c r="D102" s="136">
        <v>900000</v>
      </c>
      <c r="E102" s="136">
        <v>382640.44</v>
      </c>
      <c r="F102" s="137">
        <v>517359.56</v>
      </c>
      <c r="G102" s="54"/>
    </row>
    <row r="103" spans="1:7" x14ac:dyDescent="0.25">
      <c r="A103" s="51" t="s">
        <v>174</v>
      </c>
      <c r="B103" s="52" t="s">
        <v>151</v>
      </c>
      <c r="C103" s="53" t="s">
        <v>293</v>
      </c>
      <c r="D103" s="136">
        <v>400000</v>
      </c>
      <c r="E103" s="136">
        <v>46551.08</v>
      </c>
      <c r="F103" s="137">
        <v>353448.92</v>
      </c>
      <c r="G103" s="54"/>
    </row>
    <row r="104" spans="1:7" x14ac:dyDescent="0.25">
      <c r="A104" s="51" t="s">
        <v>176</v>
      </c>
      <c r="B104" s="52" t="s">
        <v>151</v>
      </c>
      <c r="C104" s="53" t="s">
        <v>294</v>
      </c>
      <c r="D104" s="136">
        <v>500000</v>
      </c>
      <c r="E104" s="136">
        <v>336089.36</v>
      </c>
      <c r="F104" s="137">
        <v>163910.64000000001</v>
      </c>
      <c r="G104" s="54"/>
    </row>
    <row r="105" spans="1:7" x14ac:dyDescent="0.25">
      <c r="A105" s="51" t="s">
        <v>196</v>
      </c>
      <c r="B105" s="52" t="s">
        <v>151</v>
      </c>
      <c r="C105" s="53" t="s">
        <v>295</v>
      </c>
      <c r="D105" s="136">
        <v>1000</v>
      </c>
      <c r="E105" s="136" t="s">
        <v>56</v>
      </c>
      <c r="F105" s="137">
        <v>1000</v>
      </c>
      <c r="G105" s="54"/>
    </row>
    <row r="106" spans="1:7" x14ac:dyDescent="0.25">
      <c r="A106" s="51" t="s">
        <v>202</v>
      </c>
      <c r="B106" s="52" t="s">
        <v>151</v>
      </c>
      <c r="C106" s="53" t="s">
        <v>296</v>
      </c>
      <c r="D106" s="136">
        <v>1000</v>
      </c>
      <c r="E106" s="136" t="s">
        <v>56</v>
      </c>
      <c r="F106" s="137">
        <v>1000</v>
      </c>
      <c r="G106" s="54"/>
    </row>
    <row r="107" spans="1:7" ht="24" customHeight="1" x14ac:dyDescent="0.25">
      <c r="A107" s="55" t="s">
        <v>297</v>
      </c>
      <c r="B107" s="56" t="s">
        <v>298</v>
      </c>
      <c r="C107" s="57" t="s">
        <v>33</v>
      </c>
      <c r="D107" s="138" t="s">
        <v>56</v>
      </c>
      <c r="E107" s="138">
        <v>232209.06</v>
      </c>
      <c r="F107" s="139" t="s">
        <v>33</v>
      </c>
      <c r="G107" s="58"/>
    </row>
    <row r="108" spans="1:7" ht="15" customHeight="1" x14ac:dyDescent="0.25">
      <c r="A108" s="59"/>
      <c r="B108" s="60"/>
      <c r="C108" s="60"/>
      <c r="D108" s="60"/>
      <c r="E108" s="60"/>
      <c r="F108" s="60"/>
      <c r="G108" s="15"/>
    </row>
  </sheetData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view="pageBreakPreview" zoomScaleNormal="100" zoomScaleSheetLayoutView="100" workbookViewId="0"/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61"/>
      <c r="B1" s="62"/>
      <c r="C1" s="63"/>
      <c r="D1" s="18"/>
      <c r="E1" s="64"/>
      <c r="F1" s="43" t="s">
        <v>299</v>
      </c>
      <c r="G1" s="15"/>
    </row>
    <row r="2" spans="1:7" ht="14.1" customHeight="1" x14ac:dyDescent="0.25">
      <c r="A2" s="108" t="s">
        <v>300</v>
      </c>
      <c r="B2" s="109"/>
      <c r="C2" s="109"/>
      <c r="D2" s="109"/>
      <c r="E2" s="109"/>
      <c r="F2" s="109"/>
      <c r="G2" s="15"/>
    </row>
    <row r="3" spans="1:7" ht="12" customHeight="1" x14ac:dyDescent="0.25">
      <c r="A3" s="65"/>
      <c r="B3" s="66"/>
      <c r="C3" s="67"/>
      <c r="D3" s="68"/>
      <c r="E3" s="69"/>
      <c r="F3" s="70"/>
      <c r="G3" s="15"/>
    </row>
    <row r="4" spans="1:7" ht="13.5" customHeight="1" x14ac:dyDescent="0.25">
      <c r="A4" s="116" t="s">
        <v>22</v>
      </c>
      <c r="B4" s="116" t="s">
        <v>23</v>
      </c>
      <c r="C4" s="116" t="s">
        <v>301</v>
      </c>
      <c r="D4" s="116" t="s">
        <v>25</v>
      </c>
      <c r="E4" s="116" t="s">
        <v>26</v>
      </c>
      <c r="F4" s="116" t="s">
        <v>27</v>
      </c>
      <c r="G4" s="15"/>
    </row>
    <row r="5" spans="1:7" ht="12" customHeight="1" x14ac:dyDescent="0.25">
      <c r="A5" s="117"/>
      <c r="B5" s="117"/>
      <c r="C5" s="117"/>
      <c r="D5" s="117"/>
      <c r="E5" s="117"/>
      <c r="F5" s="117"/>
      <c r="G5" s="15"/>
    </row>
    <row r="6" spans="1:7" ht="12" customHeight="1" x14ac:dyDescent="0.25">
      <c r="A6" s="117"/>
      <c r="B6" s="117"/>
      <c r="C6" s="117"/>
      <c r="D6" s="117"/>
      <c r="E6" s="117"/>
      <c r="F6" s="117"/>
      <c r="G6" s="15"/>
    </row>
    <row r="7" spans="1:7" ht="11.25" customHeight="1" x14ac:dyDescent="0.25">
      <c r="A7" s="117"/>
      <c r="B7" s="117"/>
      <c r="C7" s="117"/>
      <c r="D7" s="117"/>
      <c r="E7" s="117"/>
      <c r="F7" s="117"/>
      <c r="G7" s="15"/>
    </row>
    <row r="8" spans="1:7" ht="10.5" customHeight="1" x14ac:dyDescent="0.25">
      <c r="A8" s="117"/>
      <c r="B8" s="117"/>
      <c r="C8" s="117"/>
      <c r="D8" s="117"/>
      <c r="E8" s="117"/>
      <c r="F8" s="117"/>
      <c r="G8" s="15"/>
    </row>
    <row r="9" spans="1:7" ht="12" customHeight="1" x14ac:dyDescent="0.25">
      <c r="A9" s="30">
        <v>1</v>
      </c>
      <c r="B9" s="31">
        <v>2</v>
      </c>
      <c r="C9" s="45">
        <v>3</v>
      </c>
      <c r="D9" s="46" t="s">
        <v>28</v>
      </c>
      <c r="E9" s="46" t="s">
        <v>29</v>
      </c>
      <c r="F9" s="46" t="s">
        <v>30</v>
      </c>
      <c r="G9" s="15"/>
    </row>
    <row r="10" spans="1:7" ht="18" customHeight="1" x14ac:dyDescent="0.25">
      <c r="A10" s="55" t="s">
        <v>302</v>
      </c>
      <c r="B10" s="71">
        <v>500</v>
      </c>
      <c r="C10" s="72" t="s">
        <v>33</v>
      </c>
      <c r="D10" s="36" t="s">
        <v>56</v>
      </c>
      <c r="E10" s="36">
        <v>-232209.06</v>
      </c>
      <c r="F10" s="49" t="s">
        <v>56</v>
      </c>
      <c r="G10" s="15"/>
    </row>
    <row r="11" spans="1:7" ht="12" customHeight="1" x14ac:dyDescent="0.25">
      <c r="A11" s="73" t="s">
        <v>34</v>
      </c>
      <c r="B11" s="74"/>
      <c r="C11" s="75"/>
      <c r="D11" s="76"/>
      <c r="E11" s="76"/>
      <c r="F11" s="77"/>
      <c r="G11" s="15"/>
    </row>
    <row r="12" spans="1:7" ht="18" customHeight="1" x14ac:dyDescent="0.25">
      <c r="A12" s="78" t="s">
        <v>303</v>
      </c>
      <c r="B12" s="74">
        <v>520</v>
      </c>
      <c r="C12" s="75" t="s">
        <v>33</v>
      </c>
      <c r="D12" s="79" t="s">
        <v>56</v>
      </c>
      <c r="E12" s="79" t="s">
        <v>56</v>
      </c>
      <c r="F12" s="80" t="s">
        <v>56</v>
      </c>
      <c r="G12" s="15"/>
    </row>
    <row r="13" spans="1:7" ht="12" customHeight="1" x14ac:dyDescent="0.25">
      <c r="A13" s="81" t="s">
        <v>304</v>
      </c>
      <c r="B13" s="74"/>
      <c r="C13" s="75"/>
      <c r="D13" s="76"/>
      <c r="E13" s="76"/>
      <c r="F13" s="77"/>
      <c r="G13" s="15"/>
    </row>
    <row r="14" spans="1:7" ht="14.1" customHeight="1" x14ac:dyDescent="0.25">
      <c r="A14" s="82" t="s">
        <v>305</v>
      </c>
      <c r="B14" s="74">
        <v>620</v>
      </c>
      <c r="C14" s="75" t="s">
        <v>33</v>
      </c>
      <c r="D14" s="79" t="s">
        <v>56</v>
      </c>
      <c r="E14" s="79" t="s">
        <v>56</v>
      </c>
      <c r="F14" s="80" t="s">
        <v>56</v>
      </c>
      <c r="G14" s="15"/>
    </row>
    <row r="15" spans="1:7" ht="12.95" customHeight="1" x14ac:dyDescent="0.25">
      <c r="A15" s="83" t="s">
        <v>304</v>
      </c>
      <c r="B15" s="74"/>
      <c r="C15" s="75"/>
      <c r="D15" s="76"/>
      <c r="E15" s="76"/>
      <c r="F15" s="77"/>
      <c r="G15" s="15"/>
    </row>
    <row r="16" spans="1:7" ht="14.1" customHeight="1" x14ac:dyDescent="0.25">
      <c r="A16" s="84" t="s">
        <v>306</v>
      </c>
      <c r="B16" s="74">
        <v>700</v>
      </c>
      <c r="C16" s="75"/>
      <c r="D16" s="79" t="s">
        <v>56</v>
      </c>
      <c r="E16" s="79">
        <v>-232209.06</v>
      </c>
      <c r="F16" s="80" t="s">
        <v>56</v>
      </c>
      <c r="G16" s="15"/>
    </row>
    <row r="17" spans="1:7" ht="23.25" x14ac:dyDescent="0.25">
      <c r="A17" s="85" t="s">
        <v>307</v>
      </c>
      <c r="B17" s="74">
        <v>700</v>
      </c>
      <c r="C17" s="75" t="s">
        <v>308</v>
      </c>
      <c r="D17" s="79" t="s">
        <v>56</v>
      </c>
      <c r="E17" s="79">
        <v>-232209.06</v>
      </c>
      <c r="F17" s="80" t="s">
        <v>56</v>
      </c>
      <c r="G17" s="15"/>
    </row>
    <row r="18" spans="1:7" ht="14.1" customHeight="1" x14ac:dyDescent="0.25">
      <c r="A18" s="82" t="s">
        <v>309</v>
      </c>
      <c r="B18" s="74">
        <v>710</v>
      </c>
      <c r="C18" s="75"/>
      <c r="D18" s="79">
        <v>-12622265.119999999</v>
      </c>
      <c r="E18" s="79">
        <v>-6061270.3300000001</v>
      </c>
      <c r="F18" s="86" t="s">
        <v>310</v>
      </c>
      <c r="G18" s="15"/>
    </row>
    <row r="19" spans="1:7" x14ac:dyDescent="0.25">
      <c r="A19" s="51" t="s">
        <v>311</v>
      </c>
      <c r="B19" s="74">
        <v>710</v>
      </c>
      <c r="C19" s="75" t="s">
        <v>312</v>
      </c>
      <c r="D19" s="79">
        <v>-12622265.119999999</v>
      </c>
      <c r="E19" s="79">
        <v>-6061270.3300000001</v>
      </c>
      <c r="F19" s="86" t="s">
        <v>310</v>
      </c>
      <c r="G19" s="15"/>
    </row>
    <row r="20" spans="1:7" x14ac:dyDescent="0.25">
      <c r="A20" s="51" t="s">
        <v>313</v>
      </c>
      <c r="B20" s="74">
        <v>710</v>
      </c>
      <c r="C20" s="75" t="s">
        <v>314</v>
      </c>
      <c r="D20" s="79">
        <v>-12622265.119999999</v>
      </c>
      <c r="E20" s="79">
        <v>-6061270.3300000001</v>
      </c>
      <c r="F20" s="86" t="s">
        <v>310</v>
      </c>
      <c r="G20" s="15"/>
    </row>
    <row r="21" spans="1:7" x14ac:dyDescent="0.25">
      <c r="A21" s="51" t="s">
        <v>315</v>
      </c>
      <c r="B21" s="74">
        <v>710</v>
      </c>
      <c r="C21" s="75" t="s">
        <v>316</v>
      </c>
      <c r="D21" s="79">
        <v>-12622265.119999999</v>
      </c>
      <c r="E21" s="79">
        <v>-6061270.3300000001</v>
      </c>
      <c r="F21" s="86" t="s">
        <v>310</v>
      </c>
      <c r="G21" s="15"/>
    </row>
    <row r="22" spans="1:7" ht="23.25" x14ac:dyDescent="0.25">
      <c r="A22" s="51" t="s">
        <v>317</v>
      </c>
      <c r="B22" s="74">
        <v>710</v>
      </c>
      <c r="C22" s="75" t="s">
        <v>318</v>
      </c>
      <c r="D22" s="79">
        <v>-12622265.119999999</v>
      </c>
      <c r="E22" s="79">
        <v>-6061270.3300000001</v>
      </c>
      <c r="F22" s="86" t="s">
        <v>310</v>
      </c>
      <c r="G22" s="15"/>
    </row>
    <row r="23" spans="1:7" ht="14.1" customHeight="1" x14ac:dyDescent="0.25">
      <c r="A23" s="82" t="s">
        <v>319</v>
      </c>
      <c r="B23" s="74">
        <v>720</v>
      </c>
      <c r="C23" s="75"/>
      <c r="D23" s="79">
        <v>12622265.119999999</v>
      </c>
      <c r="E23" s="79">
        <v>5829061.2699999996</v>
      </c>
      <c r="F23" s="86" t="s">
        <v>310</v>
      </c>
      <c r="G23" s="15"/>
    </row>
    <row r="24" spans="1:7" x14ac:dyDescent="0.25">
      <c r="A24" s="51" t="s">
        <v>320</v>
      </c>
      <c r="B24" s="74">
        <v>720</v>
      </c>
      <c r="C24" s="87" t="s">
        <v>321</v>
      </c>
      <c r="D24" s="79">
        <v>12622265.119999999</v>
      </c>
      <c r="E24" s="79">
        <v>5829061.2699999996</v>
      </c>
      <c r="F24" s="86" t="s">
        <v>310</v>
      </c>
      <c r="G24" s="15"/>
    </row>
    <row r="25" spans="1:7" x14ac:dyDescent="0.25">
      <c r="A25" s="51" t="s">
        <v>322</v>
      </c>
      <c r="B25" s="74">
        <v>720</v>
      </c>
      <c r="C25" s="87" t="s">
        <v>323</v>
      </c>
      <c r="D25" s="79">
        <v>12622265.119999999</v>
      </c>
      <c r="E25" s="79">
        <v>5829061.2699999996</v>
      </c>
      <c r="F25" s="86" t="s">
        <v>310</v>
      </c>
      <c r="G25" s="15"/>
    </row>
    <row r="26" spans="1:7" x14ac:dyDescent="0.25">
      <c r="A26" s="51" t="s">
        <v>324</v>
      </c>
      <c r="B26" s="74">
        <v>720</v>
      </c>
      <c r="C26" s="87" t="s">
        <v>325</v>
      </c>
      <c r="D26" s="79">
        <v>12622265.119999999</v>
      </c>
      <c r="E26" s="79">
        <v>5829061.2699999996</v>
      </c>
      <c r="F26" s="86" t="s">
        <v>310</v>
      </c>
      <c r="G26" s="15"/>
    </row>
    <row r="27" spans="1:7" ht="23.25" x14ac:dyDescent="0.25">
      <c r="A27" s="51" t="s">
        <v>326</v>
      </c>
      <c r="B27" s="74">
        <v>720</v>
      </c>
      <c r="C27" s="87" t="s">
        <v>327</v>
      </c>
      <c r="D27" s="79">
        <v>12622265.119999999</v>
      </c>
      <c r="E27" s="79">
        <v>5829061.2699999996</v>
      </c>
      <c r="F27" s="86" t="s">
        <v>310</v>
      </c>
      <c r="G27" s="15"/>
    </row>
    <row r="28" spans="1:7" ht="10.5" customHeight="1" x14ac:dyDescent="0.25">
      <c r="A28" s="88"/>
      <c r="B28" s="89"/>
      <c r="C28" s="90"/>
      <c r="D28" s="91"/>
      <c r="E28" s="92"/>
      <c r="F28" s="92"/>
      <c r="G28" s="15"/>
    </row>
    <row r="29" spans="1:7" x14ac:dyDescent="0.25">
      <c r="A29" s="93"/>
      <c r="B29" s="94"/>
      <c r="C29" s="93"/>
      <c r="D29" s="11"/>
      <c r="E29" s="95"/>
      <c r="F29" s="95"/>
      <c r="G29" s="15"/>
    </row>
    <row r="30" spans="1:7" ht="20.100000000000001" customHeight="1" x14ac:dyDescent="0.25">
      <c r="A30" s="17" t="s">
        <v>328</v>
      </c>
      <c r="B30" s="96"/>
      <c r="C30" s="15"/>
      <c r="D30" s="120" t="s">
        <v>329</v>
      </c>
      <c r="E30" s="121"/>
      <c r="F30" s="15"/>
      <c r="G30" s="15"/>
    </row>
    <row r="31" spans="1:7" ht="9.9499999999999993" customHeight="1" x14ac:dyDescent="0.25">
      <c r="A31" s="98"/>
      <c r="B31" s="99" t="s">
        <v>330</v>
      </c>
      <c r="C31" s="15"/>
      <c r="D31" s="122" t="s">
        <v>331</v>
      </c>
      <c r="E31" s="123"/>
      <c r="F31" s="15"/>
      <c r="G31" s="15"/>
    </row>
    <row r="32" spans="1:7" ht="9.9499999999999993" customHeight="1" x14ac:dyDescent="0.25">
      <c r="A32" s="93"/>
      <c r="B32" s="100"/>
      <c r="C32" s="101"/>
      <c r="D32" s="95"/>
      <c r="E32" s="95"/>
      <c r="F32" s="95"/>
      <c r="G32" s="15"/>
    </row>
    <row r="33" spans="1:7" ht="10.5" customHeight="1" x14ac:dyDescent="0.25">
      <c r="A33" s="102"/>
      <c r="B33" s="103"/>
      <c r="C33" s="101"/>
      <c r="D33" s="63"/>
      <c r="E33" s="124"/>
      <c r="F33" s="125"/>
      <c r="G33" s="15"/>
    </row>
    <row r="34" spans="1:7" x14ac:dyDescent="0.25">
      <c r="A34" s="61" t="s">
        <v>332</v>
      </c>
      <c r="B34" s="97"/>
      <c r="C34" s="15"/>
      <c r="D34" s="126"/>
      <c r="E34" s="127"/>
      <c r="F34" s="98"/>
      <c r="G34" s="15"/>
    </row>
    <row r="35" spans="1:7" ht="11.1" customHeight="1" x14ac:dyDescent="0.25">
      <c r="A35" s="15"/>
      <c r="B35" s="99" t="s">
        <v>330</v>
      </c>
      <c r="C35" s="15"/>
      <c r="D35" s="122" t="s">
        <v>331</v>
      </c>
      <c r="E35" s="123"/>
      <c r="F35" s="15"/>
      <c r="G35" s="15"/>
    </row>
    <row r="36" spans="1:7" ht="11.1" customHeight="1" x14ac:dyDescent="0.25">
      <c r="A36" s="15"/>
      <c r="B36" s="98"/>
      <c r="C36" s="15"/>
      <c r="D36" s="98"/>
      <c r="E36" s="98"/>
      <c r="F36" s="15"/>
      <c r="G36" s="15"/>
    </row>
    <row r="37" spans="1:7" ht="11.1" customHeight="1" x14ac:dyDescent="0.25">
      <c r="A37" s="15"/>
      <c r="B37" s="98"/>
      <c r="C37" s="15"/>
      <c r="D37" s="98"/>
      <c r="E37" s="98"/>
      <c r="F37" s="15"/>
      <c r="G37" s="15"/>
    </row>
    <row r="38" spans="1:7" ht="11.1" customHeight="1" x14ac:dyDescent="0.25">
      <c r="A38" s="15"/>
      <c r="B38" s="98"/>
      <c r="C38" s="15"/>
      <c r="D38" s="98"/>
      <c r="E38" s="98"/>
      <c r="F38" s="15"/>
      <c r="G38" s="15"/>
    </row>
    <row r="39" spans="1:7" ht="11.1" customHeight="1" x14ac:dyDescent="0.25">
      <c r="A39" s="15"/>
      <c r="B39" s="98"/>
      <c r="C39" s="15"/>
      <c r="D39" s="98"/>
      <c r="E39" s="98"/>
      <c r="F39" s="15"/>
      <c r="G39" s="15"/>
    </row>
    <row r="40" spans="1:7" ht="11.1" customHeight="1" x14ac:dyDescent="0.25">
      <c r="A40" s="15"/>
      <c r="B40" s="98"/>
      <c r="C40" s="15"/>
      <c r="D40" s="98"/>
      <c r="E40" s="98"/>
      <c r="F40" s="15"/>
      <c r="G40" s="15"/>
    </row>
    <row r="41" spans="1:7" ht="11.1" customHeight="1" x14ac:dyDescent="0.25">
      <c r="A41" s="15"/>
      <c r="B41" s="98"/>
      <c r="C41" s="15"/>
      <c r="D41" s="98"/>
      <c r="E41" s="98"/>
      <c r="F41" s="15"/>
      <c r="G41" s="15"/>
    </row>
    <row r="42" spans="1:7" ht="17.100000000000001" customHeight="1" x14ac:dyDescent="0.25">
      <c r="A42" s="11"/>
      <c r="B42" s="96"/>
      <c r="C42" s="101"/>
      <c r="D42" s="11"/>
      <c r="E42" s="11"/>
      <c r="F42" s="104" t="s">
        <v>333</v>
      </c>
      <c r="G42" s="15"/>
    </row>
    <row r="43" spans="1:7" ht="17.25" customHeight="1" x14ac:dyDescent="0.25">
      <c r="A43" s="17" t="s">
        <v>334</v>
      </c>
      <c r="B43" s="105"/>
      <c r="C43" s="15"/>
      <c r="D43" s="120" t="s">
        <v>335</v>
      </c>
      <c r="E43" s="121"/>
      <c r="F43" s="104" t="s">
        <v>333</v>
      </c>
      <c r="G43" s="15"/>
    </row>
    <row r="44" spans="1:7" ht="12" customHeight="1" x14ac:dyDescent="0.25">
      <c r="A44" s="98"/>
      <c r="B44" s="99" t="s">
        <v>330</v>
      </c>
      <c r="C44" s="15"/>
      <c r="D44" s="122" t="s">
        <v>331</v>
      </c>
      <c r="E44" s="123"/>
      <c r="F44" s="104" t="s">
        <v>333</v>
      </c>
      <c r="G44" s="15"/>
    </row>
    <row r="45" spans="1:7" ht="17.100000000000001" customHeight="1" x14ac:dyDescent="0.25">
      <c r="A45" s="17"/>
      <c r="B45" s="17"/>
      <c r="C45" s="17"/>
      <c r="D45" s="101"/>
      <c r="E45" s="11"/>
      <c r="F45" s="11"/>
      <c r="G45" s="15"/>
    </row>
    <row r="46" spans="1:7" hidden="1" x14ac:dyDescent="0.25">
      <c r="A46" s="17"/>
      <c r="B46" s="17" t="s">
        <v>336</v>
      </c>
      <c r="C46" s="17"/>
      <c r="D46" s="101"/>
      <c r="E46" s="11"/>
      <c r="F46" s="15"/>
      <c r="G46" s="15"/>
    </row>
    <row r="47" spans="1:7" hidden="1" x14ac:dyDescent="0.25">
      <c r="A47" s="104" t="s">
        <v>328</v>
      </c>
      <c r="B47" s="17"/>
      <c r="C47" s="17"/>
      <c r="D47" s="120"/>
      <c r="E47" s="121"/>
      <c r="F47" s="104" t="s">
        <v>336</v>
      </c>
      <c r="G47" s="15"/>
    </row>
    <row r="48" spans="1:7" hidden="1" x14ac:dyDescent="0.25">
      <c r="A48" s="104" t="s">
        <v>337</v>
      </c>
      <c r="B48" s="99" t="s">
        <v>330</v>
      </c>
      <c r="C48" s="15"/>
      <c r="D48" s="122" t="s">
        <v>331</v>
      </c>
      <c r="E48" s="123"/>
      <c r="F48" s="104" t="s">
        <v>336</v>
      </c>
      <c r="G48" s="15"/>
    </row>
    <row r="49" spans="1:7" ht="17.100000000000001" customHeight="1" x14ac:dyDescent="0.25">
      <c r="A49" s="104"/>
      <c r="B49" s="98"/>
      <c r="C49" s="15"/>
      <c r="D49" s="98"/>
      <c r="E49" s="98"/>
      <c r="F49" s="104"/>
      <c r="G49" s="15"/>
    </row>
    <row r="50" spans="1:7" hidden="1" x14ac:dyDescent="0.25">
      <c r="A50" s="17"/>
      <c r="B50" s="17" t="s">
        <v>336</v>
      </c>
      <c r="C50" s="17"/>
      <c r="D50" s="101"/>
      <c r="E50" s="11"/>
      <c r="F50" s="104" t="s">
        <v>336</v>
      </c>
      <c r="G50" s="15"/>
    </row>
    <row r="51" spans="1:7" hidden="1" x14ac:dyDescent="0.25">
      <c r="A51" s="104" t="s">
        <v>334</v>
      </c>
      <c r="B51" s="17"/>
      <c r="C51" s="17"/>
      <c r="D51" s="120"/>
      <c r="E51" s="121"/>
      <c r="F51" s="104" t="s">
        <v>336</v>
      </c>
      <c r="G51" s="15"/>
    </row>
    <row r="52" spans="1:7" hidden="1" x14ac:dyDescent="0.25">
      <c r="A52" s="104" t="s">
        <v>337</v>
      </c>
      <c r="B52" s="99" t="s">
        <v>330</v>
      </c>
      <c r="C52" s="15"/>
      <c r="D52" s="122" t="s">
        <v>331</v>
      </c>
      <c r="E52" s="123"/>
      <c r="F52" s="104" t="s">
        <v>336</v>
      </c>
      <c r="G52" s="15"/>
    </row>
    <row r="53" spans="1:7" ht="17.100000000000001" customHeight="1" x14ac:dyDescent="0.25">
      <c r="A53" s="17"/>
      <c r="B53" s="17"/>
      <c r="C53" s="17"/>
      <c r="D53" s="101"/>
      <c r="E53" s="11"/>
      <c r="F53" s="11"/>
      <c r="G53" s="15"/>
    </row>
    <row r="54" spans="1:7" ht="17.100000000000001" customHeight="1" x14ac:dyDescent="0.25">
      <c r="A54" s="17" t="s">
        <v>338</v>
      </c>
      <c r="B54" s="93"/>
      <c r="C54" s="93"/>
      <c r="D54" s="101"/>
      <c r="E54" s="2"/>
      <c r="F54" s="2"/>
      <c r="G54" s="15"/>
    </row>
    <row r="55" spans="1:7" hidden="1" x14ac:dyDescent="0.25">
      <c r="A55" s="106" t="s">
        <v>336</v>
      </c>
      <c r="B55" s="106"/>
      <c r="C55" s="106"/>
      <c r="D55" s="106"/>
      <c r="E55" s="106"/>
      <c r="F55" s="106"/>
      <c r="G55" s="15"/>
    </row>
    <row r="56" spans="1:7" hidden="1" x14ac:dyDescent="0.25">
      <c r="A56" s="128" t="s">
        <v>336</v>
      </c>
      <c r="B56" s="129"/>
      <c r="C56" s="129"/>
      <c r="D56" s="129"/>
      <c r="E56" s="129"/>
      <c r="F56" s="129"/>
      <c r="G56" s="15"/>
    </row>
    <row r="57" spans="1:7" hidden="1" x14ac:dyDescent="0.25">
      <c r="A57" s="107" t="s">
        <v>336</v>
      </c>
      <c r="B57" s="107"/>
      <c r="C57" s="107"/>
      <c r="D57" s="107"/>
      <c r="E57" s="107"/>
      <c r="F57" s="107"/>
      <c r="G57" s="15"/>
    </row>
  </sheetData>
  <mergeCells count="19">
    <mergeCell ref="D52:E52"/>
    <mergeCell ref="A56:F56"/>
    <mergeCell ref="A2:F2"/>
    <mergeCell ref="A4:A8"/>
    <mergeCell ref="B4:B8"/>
    <mergeCell ref="C4:C8"/>
    <mergeCell ref="D4:D8"/>
    <mergeCell ref="E4:E8"/>
    <mergeCell ref="F4:F8"/>
    <mergeCell ref="D51:E51"/>
    <mergeCell ref="D30:E30"/>
    <mergeCell ref="D31:E31"/>
    <mergeCell ref="E33:F33"/>
    <mergeCell ref="D34:E34"/>
    <mergeCell ref="D35:E35"/>
    <mergeCell ref="D43:E43"/>
    <mergeCell ref="D44:E44"/>
    <mergeCell ref="D47:E47"/>
    <mergeCell ref="D48:E48"/>
  </mergeCells>
  <pageMargins left="0.70833330000000005" right="0.70833330000000005" top="0.74791660000000004" bottom="0.74791660000000004" header="0.3152778" footer="0.3152778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635677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96D74F4-E1A6-4824-B777-8217423754C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2024-06-03T11:18:48Z</cp:lastPrinted>
  <dcterms:created xsi:type="dcterms:W3CDTF">2024-06-03T11:10:24Z</dcterms:created>
  <dcterms:modified xsi:type="dcterms:W3CDTF">2024-06-03T12:03:27Z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SV_0503117M_20220601_2.xlsx</vt:lpwstr>
  </property>
  <property fmtid="{D5CDD505-2E9C-101B-9397-08002B2CF9AE}" pid="4" name="Версия клиента">
    <vt:lpwstr>20.2.0.37821 (.NET 4.0)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00355_piiterlo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